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1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<sst xmlns="http://schemas.openxmlformats.org/spreadsheetml/2006/main" count="642" uniqueCount="358">
  <si>
    <t>Lp</t>
  </si>
  <si>
    <t>Jm</t>
  </si>
  <si>
    <t>Ilość</t>
  </si>
  <si>
    <t>Cena jedn.netto</t>
  </si>
  <si>
    <t>Wartość netto</t>
  </si>
  <si>
    <t>Wartość brutto</t>
  </si>
  <si>
    <t>Nazwa wyrobu</t>
  </si>
  <si>
    <t>PAKIET 1</t>
  </si>
  <si>
    <t>kg</t>
  </si>
  <si>
    <t>SUMA</t>
  </si>
  <si>
    <t>PAKIET 2</t>
  </si>
  <si>
    <t>Warunki :</t>
  </si>
  <si>
    <t>Warunki:</t>
  </si>
  <si>
    <t>szt</t>
  </si>
  <si>
    <t>PAKIET 4</t>
  </si>
  <si>
    <t>Nabiał</t>
  </si>
  <si>
    <t>kasza manna</t>
  </si>
  <si>
    <t>bułka tarta</t>
  </si>
  <si>
    <t>marchew</t>
  </si>
  <si>
    <t>seler</t>
  </si>
  <si>
    <t>pieczarki</t>
  </si>
  <si>
    <t>kapusta pekińska</t>
  </si>
  <si>
    <t>kapusta czerwona</t>
  </si>
  <si>
    <t>cebula</t>
  </si>
  <si>
    <t>por</t>
  </si>
  <si>
    <t>buraki</t>
  </si>
  <si>
    <t>kapusta włoska</t>
  </si>
  <si>
    <t>L</t>
  </si>
  <si>
    <t xml:space="preserve">kasza jęczmienna (perłowa) </t>
  </si>
  <si>
    <t>mąka ziemniaczana</t>
  </si>
  <si>
    <t>fasola biała</t>
  </si>
  <si>
    <t>papryka czerwona</t>
  </si>
  <si>
    <t>ser twarogowy półtłusty</t>
  </si>
  <si>
    <t>sól jodowana</t>
  </si>
  <si>
    <t>ser twarogowy - 14 dni</t>
  </si>
  <si>
    <t>cukier puder</t>
  </si>
  <si>
    <t>PAKIET 5</t>
  </si>
  <si>
    <t>pietruszka korzeń</t>
  </si>
  <si>
    <t>groch łuskany</t>
  </si>
  <si>
    <t>fasola kolorowa</t>
  </si>
  <si>
    <t>kminek</t>
  </si>
  <si>
    <t>ziele angielskie</t>
  </si>
  <si>
    <t>liść laurowy</t>
  </si>
  <si>
    <t>majeranek</t>
  </si>
  <si>
    <t>kwasek cytrynowy</t>
  </si>
  <si>
    <t>jabłka</t>
  </si>
  <si>
    <t>porzeczka czarna</t>
  </si>
  <si>
    <t xml:space="preserve">banany </t>
  </si>
  <si>
    <t>porzeczka czerwona</t>
  </si>
  <si>
    <t>truskawki</t>
  </si>
  <si>
    <t>maliny</t>
  </si>
  <si>
    <t>cytryny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</si>
  <si>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</si>
  <si>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</si>
  <si>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</si>
  <si>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</si>
  <si>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</si>
  <si>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</si>
  <si>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</si>
  <si>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</si>
  <si>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</si>
  <si>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rabarbar</t>
  </si>
  <si>
    <t>Jaja</t>
  </si>
  <si>
    <t>chrzan konserwowy 1 l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</si>
  <si>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</si>
  <si>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</si>
  <si>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</si>
  <si>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</si>
  <si>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</si>
  <si>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</si>
  <si>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</si>
  <si>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</si>
  <si>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</si>
  <si>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</si>
  <si>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</si>
  <si>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</si>
  <si>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</si>
  <si>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</si>
  <si>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</si>
  <si>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</si>
  <si>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</si>
  <si>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</si>
  <si>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</si>
  <si>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</si>
  <si>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</si>
  <si>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</si>
  <si>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</si>
  <si>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</si>
  <si>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</si>
  <si>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</si>
  <si>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pomidory</t>
  </si>
  <si>
    <t>rzodkiewka</t>
  </si>
  <si>
    <t>szczypiorek</t>
  </si>
  <si>
    <t>koperek zielony</t>
  </si>
  <si>
    <t>sałata zielona</t>
  </si>
  <si>
    <t>kalarepa</t>
  </si>
  <si>
    <t>musztarda 1l</t>
  </si>
  <si>
    <t>Pieczywo</t>
  </si>
  <si>
    <t xml:space="preserve">ryż biały </t>
  </si>
  <si>
    <t>żurek 1 l</t>
  </si>
  <si>
    <t>bazylia</t>
  </si>
  <si>
    <t>tymianek</t>
  </si>
  <si>
    <t xml:space="preserve">cukier waniliowy </t>
  </si>
  <si>
    <t>ogórek zielony ( na mizerię)</t>
  </si>
  <si>
    <t>kalafior świeży</t>
  </si>
  <si>
    <t>ogórek gruntowy ( do kiszenia)</t>
  </si>
  <si>
    <t>chrzan ( do kiszenia)</t>
  </si>
  <si>
    <t>koper (do kiszenia)</t>
  </si>
  <si>
    <t>towar wysokiej jakości</t>
  </si>
  <si>
    <t>brokuły</t>
  </si>
  <si>
    <t xml:space="preserve">                                              Warunki:</t>
  </si>
  <si>
    <t>papryka mielona słodka</t>
  </si>
  <si>
    <t>papryka mielona ostra</t>
  </si>
  <si>
    <t>pieprz naturalny mielony</t>
  </si>
  <si>
    <t>płatki owsiane 500 g</t>
  </si>
  <si>
    <t>cukier biały kryształ</t>
  </si>
  <si>
    <t>2. Dostawa do godz. 7.00 codziennie</t>
  </si>
  <si>
    <t>śmietana 18%  
gęsta, kwaśna, naturalna</t>
  </si>
  <si>
    <t>36.</t>
  </si>
  <si>
    <t>kluski na parze z nadz.(1op. - 6 szt)polskie</t>
  </si>
  <si>
    <t xml:space="preserve">śmietanka 30%  </t>
  </si>
  <si>
    <t xml:space="preserve">kefir naturalny </t>
  </si>
  <si>
    <t>maślanka</t>
  </si>
  <si>
    <t>morele</t>
  </si>
  <si>
    <t>brzoskwinie</t>
  </si>
  <si>
    <t xml:space="preserve">mąka pszenna typ 500 </t>
  </si>
  <si>
    <t>smalec</t>
  </si>
  <si>
    <t>gruszki</t>
  </si>
  <si>
    <t>borówka amerykańska</t>
  </si>
  <si>
    <t>śliwka węgierka</t>
  </si>
  <si>
    <t>kasza gryczana palona</t>
  </si>
  <si>
    <t>kasza jaglana</t>
  </si>
  <si>
    <t>soczewica</t>
  </si>
  <si>
    <t>kapusta kiszona domowa</t>
  </si>
  <si>
    <t>ogórek kiszony domowy</t>
  </si>
  <si>
    <t>fasolka szparagowa świeża</t>
  </si>
  <si>
    <t>cukinia</t>
  </si>
  <si>
    <t>dynia</t>
  </si>
  <si>
    <t>37.</t>
  </si>
  <si>
    <t>38.</t>
  </si>
  <si>
    <t>39.</t>
  </si>
  <si>
    <t>40.</t>
  </si>
  <si>
    <t>jogurt naturalny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</si>
  <si>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</si>
  <si>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</si>
  <si>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</si>
  <si>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</si>
  <si>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</si>
  <si>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</si>
  <si>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</si>
  <si>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</si>
  <si>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</si>
  <si>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</si>
  <si>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</si>
  <si>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</si>
  <si>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</si>
  <si>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</si>
  <si>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</si>
  <si>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</si>
  <si>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</si>
  <si>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</si>
  <si>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</si>
  <si>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</si>
  <si>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</si>
  <si>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nektaryny</t>
  </si>
  <si>
    <t>aronia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</si>
  <si>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</si>
  <si>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</si>
  <si>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</si>
  <si>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</si>
  <si>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</si>
  <si>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</si>
  <si>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</si>
  <si>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</si>
  <si>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</si>
  <si>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</si>
  <si>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ziemniaki (zamówienia I-XII)</t>
  </si>
  <si>
    <t>botwinka w pęczkach</t>
  </si>
  <si>
    <t>kapusta biała (zamówienia I-XII)</t>
  </si>
  <si>
    <t>l</t>
  </si>
  <si>
    <t>72.</t>
  </si>
  <si>
    <t>73.</t>
  </si>
  <si>
    <r>
      <t xml:space="preserve">Wafle ryżowe naturalne, </t>
    </r>
    <r>
      <rPr>
        <b/>
        <sz val="10"/>
        <rFont val="Arial CE"/>
        <family val="0"/>
      </rPr>
      <t>bezglutenowe</t>
    </r>
  </si>
  <si>
    <t>kapusta biała młoda (zamówienia V-VII)</t>
  </si>
  <si>
    <t>sałata lodowa</t>
  </si>
  <si>
    <t>pietruszka natka zielona</t>
  </si>
  <si>
    <t>Artykuły spożywcze różne</t>
  </si>
  <si>
    <t xml:space="preserve">biszkopty </t>
  </si>
  <si>
    <t>budyń waniliowy, śmietankowy w proszku</t>
  </si>
  <si>
    <t>drożdże świeże</t>
  </si>
  <si>
    <t>koncentrat pomidorowy min. 30% typu
 Pudliszki w słoiku 200g</t>
  </si>
  <si>
    <t>majonez min.  6% zawartości jaj</t>
  </si>
  <si>
    <t>makaron  5-jajeczny krajanka</t>
  </si>
  <si>
    <t>makaron z pszenicy twardej typu durum, świderki,</t>
  </si>
  <si>
    <t>makaron z pszenicy twardej typu durum, kolanka,</t>
  </si>
  <si>
    <t>makaron z pszenicy twardej typu durum, muszelki,</t>
  </si>
  <si>
    <t>makaron z pszenicy twardej typu durum, pióra,</t>
  </si>
  <si>
    <t>margaryna  typu PALMA, min. 80% tłuszczu</t>
  </si>
  <si>
    <t>cynamon mielony</t>
  </si>
  <si>
    <t>gałka muszkatołowa 20g</t>
  </si>
  <si>
    <t>imbir w proszku</t>
  </si>
  <si>
    <t xml:space="preserve">olej rzepakowy z pierwszego tłoczenia, filtrowany na zimno butelka 1 l </t>
  </si>
  <si>
    <t>płatki ryżowe błyskawiczne</t>
  </si>
  <si>
    <t>herbata owocowa malinowa, min. 40% owoców maliny, 25 torebek bez dodatku sztucznych aromatów i barwników</t>
  </si>
  <si>
    <t>herbatka ziołowa, koperkowa w torebkach do zaparzania bez dodatku sztucznych aromatów i barwników</t>
  </si>
  <si>
    <t>herbatka ziołowa z dzikiej róży w torebkach do zaparzaniabez dodatku sztucznych aromatów i barwników</t>
  </si>
  <si>
    <t>herbatka ziołowa z rumiankiem w torebkach do zaparzania bez dodatku sztucznych aromatów i barwników</t>
  </si>
  <si>
    <t>powidła śliwkowe 300 g b/konserwantów, min. 180 g owoców na 100 g gotowego wyrobu</t>
  </si>
  <si>
    <t>mąka żarnówka graham</t>
  </si>
  <si>
    <t>Mleko modyfikowane- BEBIKO, BEBILON,NAN 1,2,3 opakowania max.350g</t>
  </si>
  <si>
    <t>przyprawa do zup w płynie 1 l</t>
  </si>
  <si>
    <t xml:space="preserve">przyprawa do potraw w proszku typu "Kucharek" </t>
  </si>
  <si>
    <r>
      <t xml:space="preserve">makaron </t>
    </r>
    <r>
      <rPr>
        <b/>
        <sz val="10"/>
        <rFont val="Arial CE"/>
        <family val="0"/>
      </rPr>
      <t>bezglutenowy</t>
    </r>
    <r>
      <rPr>
        <sz val="10"/>
        <rFont val="Arial CE"/>
        <family val="0"/>
      </rPr>
      <t xml:space="preserve"> nitka, świderki</t>
    </r>
  </si>
  <si>
    <t>dżem 100%owocowy, truskawkowy, gładki, opakowania max. 300 g</t>
  </si>
  <si>
    <t>dżem 100% owocowy, brzoskwiniowy, gładki, opakowania max. 300 g</t>
  </si>
  <si>
    <r>
      <t xml:space="preserve">chrupki kukurydziane </t>
    </r>
    <r>
      <rPr>
        <b/>
        <sz val="10"/>
        <rFont val="Arial CE"/>
        <family val="0"/>
      </rPr>
      <t>bez laktozy, glutenu, cukru</t>
    </r>
    <r>
      <rPr>
        <sz val="10"/>
        <rFont val="Arial CE"/>
        <family val="0"/>
      </rPr>
      <t xml:space="preserve"> opakowania do 100g.</t>
    </r>
  </si>
  <si>
    <t>kawa zbożowa kujawianka 500g</t>
  </si>
  <si>
    <t>oliwa z oliwek 500 ml</t>
  </si>
  <si>
    <t>ryż brązowy</t>
  </si>
  <si>
    <t>74.</t>
  </si>
  <si>
    <t>75.</t>
  </si>
  <si>
    <t>76.</t>
  </si>
  <si>
    <t>77.</t>
  </si>
  <si>
    <t>herbata  ekspresowa czarna, 100 torebek</t>
  </si>
  <si>
    <t xml:space="preserve">olej rzepakowy, rafinowany butelki max. 3 L </t>
  </si>
  <si>
    <t>kaszka ryżowa owocowa bezmleczna, dla dzieci od 6 miesiąca życia, opakowania min. 180g</t>
  </si>
  <si>
    <t>kaszka mleczno zbożowa, owocowa dla dzieci od 6 miesiąca życia, opakowania min. 230 g.</t>
  </si>
  <si>
    <r>
      <t xml:space="preserve">Mleko modyfilowane dla niemowląt i małych dzieci, </t>
    </r>
    <r>
      <rPr>
        <b/>
        <sz val="10"/>
        <rFont val="Arial CE"/>
        <family val="0"/>
      </rPr>
      <t xml:space="preserve">bez laktozy </t>
    </r>
    <r>
      <rPr>
        <sz val="10"/>
        <rFont val="Arial CE"/>
        <family val="0"/>
      </rPr>
      <t>opakowania max. 400 g</t>
    </r>
  </si>
  <si>
    <t>Warunki zamówienia:</t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</si>
  <si>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Nazwa oraz adres dostawcy lub producenta;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</si>
  <si>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Nazwa oraz rodzaj produktu;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</si>
  <si>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Termin przydatności do spożycia (dzień, miesiąc, rok);</t>
    </r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</si>
  <si>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Masa netto;</t>
    </r>
  </si>
  <si>
    <r>
      <t>e)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Warunki przechowywania;</t>
    </r>
  </si>
  <si>
    <t>makaron  5-jajeczny gwiazdki lub literki</t>
  </si>
  <si>
    <t>czosnek (polski)</t>
  </si>
  <si>
    <t xml:space="preserve">Cechami dyskwalifikującymi owoce i warzywa będą: </t>
  </si>
  <si>
    <t>1. nienaturalne zabarwienie</t>
  </si>
  <si>
    <t>2. zanieczyszczenia organiczne i mineralne</t>
  </si>
  <si>
    <t>3. gnicie, zaparzenie, pleśnienie, zwiędnięcie</t>
  </si>
  <si>
    <t>4. obcy smak i zapach</t>
  </si>
  <si>
    <t>5. obecność szkodników, uszkodzone przez choroby i szkodniki</t>
  </si>
  <si>
    <t>ziemniaki młode (zamówienia VI-VIII)</t>
  </si>
  <si>
    <t>3. Dostawa towaru min. 1 raz w tygodniu, zgodnie z zapotrzebowaniem zamawiającego, do godz. 7:00</t>
  </si>
  <si>
    <t>Jaja domowe -  rozmiar L, gramatura 63-73 g</t>
  </si>
  <si>
    <t>1. Towar wysokiej jakości, oznakowany zgodnie z przepisami</t>
  </si>
  <si>
    <t>Towar zgodny z obowiązującymi normami.</t>
  </si>
  <si>
    <t xml:space="preserve">masło ekstra min 82% tłuszczu </t>
  </si>
  <si>
    <t>78.</t>
  </si>
  <si>
    <t>79.</t>
  </si>
  <si>
    <t>agrest</t>
  </si>
  <si>
    <r>
      <rPr>
        <b/>
        <sz val="10"/>
        <rFont val="Arial CE"/>
        <family val="0"/>
      </rPr>
      <t>bezglutenowy, bez laktozy i soi</t>
    </r>
    <r>
      <rPr>
        <sz val="10"/>
        <rFont val="Arial CE"/>
        <family val="0"/>
      </rPr>
      <t xml:space="preserve"> produkt zbożowy z amarantusa dla dzieci od 4 miesiąca życia typu SINLAC</t>
    </r>
  </si>
  <si>
    <r>
      <t>f)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Wykaz składników wg  udziału surowców.</t>
    </r>
  </si>
  <si>
    <t>groszek konserwowy, opakowania ok. 400 g</t>
  </si>
  <si>
    <t>fasola konserwowa czerwona/biała opakowania ok.400 g</t>
  </si>
  <si>
    <t>kukurydza konserwowa opakowania ok.400 g</t>
  </si>
  <si>
    <t xml:space="preserve">papryka konserwowa 
 płaty, opakowania ok. 650 g </t>
  </si>
  <si>
    <t>80.</t>
  </si>
  <si>
    <t>81.</t>
  </si>
  <si>
    <t>82.</t>
  </si>
  <si>
    <t>przyprawa do gulaszu</t>
  </si>
  <si>
    <t>przyprawa do kurczaka</t>
  </si>
  <si>
    <t>przyprawa do wieprzowiny</t>
  </si>
  <si>
    <t>koncentrat pomidorowy min. 30% typu
 Pudliszki w słoiku 1000g</t>
  </si>
  <si>
    <t>1.Towar wysokiej jakości świeży, bez dodatku konserwantów</t>
  </si>
  <si>
    <t>chipsy jablkowe 40g</t>
  </si>
  <si>
    <t>chrupki kukurydziane pałeczki ok. 60g</t>
  </si>
  <si>
    <t>czekolada mleczna 100g</t>
  </si>
  <si>
    <t>Figurka świąteczna ok. 60g</t>
  </si>
  <si>
    <t>mandarynki</t>
  </si>
  <si>
    <t>pomarańcze</t>
  </si>
  <si>
    <t>83.</t>
  </si>
  <si>
    <t>84.</t>
  </si>
  <si>
    <t>85.</t>
  </si>
  <si>
    <t>86.</t>
  </si>
  <si>
    <t>87.</t>
  </si>
  <si>
    <t>ciastka nadziewane 30g typu Petitki Lubisie</t>
  </si>
  <si>
    <t>Mus owocowy w saszetkach 100 g</t>
  </si>
  <si>
    <t>Wafelki oblewane czekoladą po bokach</t>
  </si>
  <si>
    <t>Pasztet sojowy bezglutenowy  ok. 160g</t>
  </si>
  <si>
    <t>88.</t>
  </si>
  <si>
    <t>89.</t>
  </si>
  <si>
    <t>90.</t>
  </si>
  <si>
    <t>91.</t>
  </si>
  <si>
    <t>92.</t>
  </si>
  <si>
    <t>93.</t>
  </si>
  <si>
    <t>ocet</t>
  </si>
  <si>
    <t>94.</t>
  </si>
  <si>
    <t>makaron pełnoziarnisty</t>
  </si>
  <si>
    <t>95.</t>
  </si>
  <si>
    <t>makrela wędzona</t>
  </si>
  <si>
    <t>96.</t>
  </si>
  <si>
    <t>Warzywa, owoce świeże, konserwowane</t>
  </si>
  <si>
    <t>6. Dostawa towaru min. 2 razy w tygodniu do godz. 7:00</t>
  </si>
  <si>
    <t>Dostawa do godz. 7.00 codziennie</t>
  </si>
  <si>
    <t xml:space="preserve">                    utrzymanie ich właściwej jakości handlowej. Produkty muszą być dostarczane w nienaruszonych oryginalnych opakowaniach.</t>
  </si>
  <si>
    <t xml:space="preserve">        przepisami i normami.</t>
  </si>
  <si>
    <t xml:space="preserve">       w języku polskim, opakowaniach.</t>
  </si>
  <si>
    <t>arbuz ( zamówienia VI - VIII)</t>
  </si>
  <si>
    <t>pomidory bez skóry w puszkach</t>
  </si>
  <si>
    <t xml:space="preserve">ciasteczka maślane dla dzieci 100g </t>
  </si>
  <si>
    <r>
      <t xml:space="preserve">knedel czeski opakowanie </t>
    </r>
    <r>
      <rPr>
        <b/>
        <sz val="10"/>
        <rFont val="Arial CE"/>
        <family val="0"/>
      </rPr>
      <t>min. 450g</t>
    </r>
    <r>
      <rPr>
        <sz val="10"/>
        <rFont val="Arial CE"/>
        <family val="0"/>
      </rPr>
      <t>, polski</t>
    </r>
  </si>
  <si>
    <r>
      <t xml:space="preserve">margaryna miękka do smarowania 
 – </t>
    </r>
    <r>
      <rPr>
        <b/>
        <sz val="10"/>
        <rFont val="Arial CE"/>
        <family val="0"/>
      </rPr>
      <t xml:space="preserve">bez dodatku mleka, laktozy </t>
    </r>
    <r>
      <rPr>
        <sz val="10"/>
        <rFont val="Arial CE"/>
        <family val="0"/>
      </rPr>
      <t>typu Rama 100% roślinna.  Opakowania nie większe niż  450g</t>
    </r>
  </si>
  <si>
    <t>miód naturalny wielokwiatowy opak. min. 1kg</t>
  </si>
  <si>
    <t>kakao holenderskie opakowania 150 g</t>
  </si>
  <si>
    <t>kasza kuskus opakowania max. 250 g.</t>
  </si>
  <si>
    <t>kasza kukurydziana opakowania max.  400 g</t>
  </si>
  <si>
    <t>olej kokosowy nierafinowany opakowania max.0,5 kg</t>
  </si>
  <si>
    <r>
      <t xml:space="preserve">płatki kukurydziane </t>
    </r>
    <r>
      <rPr>
        <b/>
        <sz val="10"/>
        <rFont val="Arial CE"/>
        <family val="0"/>
      </rPr>
      <t>bezglutenowe</t>
    </r>
    <r>
      <rPr>
        <sz val="10"/>
        <rFont val="Arial CE"/>
        <family val="0"/>
      </rPr>
      <t xml:space="preserve"> 250 g </t>
    </r>
  </si>
  <si>
    <t>proszek do pieczenia 30 g</t>
  </si>
  <si>
    <t>sok owocowy przecierowy 
w butelce plastikowej z dziubkiem ok 330 ml</t>
  </si>
  <si>
    <t>śmietana - 14 dni bez konserwantów</t>
  </si>
  <si>
    <t>masło -14 dni, bez konserwantów</t>
  </si>
  <si>
    <t>Suma</t>
  </si>
  <si>
    <t>ser żółty- opakowanie max. 800g</t>
  </si>
  <si>
    <t xml:space="preserve">            WARTOŚĆ ZAMÓWIENIA OGÓŁEM  (suma poz. 1 do 96)</t>
  </si>
  <si>
    <r>
      <t xml:space="preserve">       </t>
    </r>
    <r>
      <rPr>
        <b/>
        <sz val="10"/>
        <rFont val="Arial CE"/>
        <family val="0"/>
      </rPr>
      <t xml:space="preserve">     WARTOŚĆ ZAMÓWIENIA OGÓŁEM  (suma poz. 1 do 64)</t>
    </r>
  </si>
  <si>
    <r>
      <t xml:space="preserve">          </t>
    </r>
    <r>
      <rPr>
        <b/>
        <sz val="10"/>
        <rFont val="Arial CE"/>
        <family val="0"/>
      </rPr>
      <t xml:space="preserve">  WARTOŚĆ ZAMÓWIENIA OGÓŁEM  (suma poz. 1 do 9)</t>
    </r>
  </si>
  <si>
    <r>
      <t xml:space="preserve">        </t>
    </r>
    <r>
      <rPr>
        <b/>
        <sz val="10"/>
        <rFont val="Arial CE"/>
        <family val="0"/>
      </rPr>
      <t xml:space="preserve">    WARTOŚĆ ZAMÓWIENIA OGÓŁEM  </t>
    </r>
  </si>
  <si>
    <r>
      <t xml:space="preserve">        </t>
    </r>
    <r>
      <rPr>
        <b/>
        <sz val="10"/>
        <rFont val="Arial CE"/>
        <family val="0"/>
      </rPr>
      <t xml:space="preserve">    WARTOŚĆ ZAMÓWIENIA OGÓŁEM  (suma poz.  1 do 5)</t>
    </r>
  </si>
  <si>
    <t xml:space="preserve">    a ponadto odpowiednie wymogi jakościowe dla żywienia dzieci w warunkach żywienia zbiorowego oraz cechować się wysokimi walorami smakowymi.</t>
  </si>
  <si>
    <t>1.Dostarczane artykuły muszą spełniać obowiązujące wymagania i normy jakościowe zgodnie z wymaganiami zawartymi w Polskich Normach,</t>
  </si>
  <si>
    <t xml:space="preserve">2.Wszystkie produkty muszą posiadać niezbędne dokumenty badań i dopuszczenia do obrotu oraz certyfikaty i atesty wymagane stosownymi </t>
  </si>
  <si>
    <r>
      <t>3.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Produkty muszą być dostarczane w oryginalnych, nieuszkodzonych, szczelnych, zamkniętych i prawidłowo oznakowanych,</t>
    </r>
  </si>
  <si>
    <r>
      <t>4.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Na każdym opakowaniu musi znajdować się etykieta z następującymi danymi:</t>
    </r>
  </si>
  <si>
    <r>
      <t>5.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Dostarczane produkty muszą spełniać wymagania jakości handlowej oraz muszą być składowane i transportowane w sposób zapewniający</t>
    </r>
  </si>
  <si>
    <r>
      <t>6.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Równoważność oferowanych produktów, wyrobów:</t>
    </r>
  </si>
  <si>
    <t>Zamawiający dopuszcza możliwość składania ofert równoważnych, przy czym przez produkty równoważne rozumie się produkty o takich samych</t>
  </si>
  <si>
    <t xml:space="preserve">lub wyższych cechach jakościowych i walorach smakowych, porównywalnej wartości odżywaczej i energetycznej oraz takiej samej zawartości  </t>
  </si>
  <si>
    <t>składników. Wykonawca, który zdecyduje się na złożenie oferty równoważnej, ma obowiązek wpisać w formularzu cenowym zaoferowany</t>
  </si>
  <si>
    <t xml:space="preserve"> asortyment równoważny. Udowodnienie równoważności zaoferowanych artykułów spoczywa na Wykonawcy. </t>
  </si>
  <si>
    <t>Wykonawca jest zobowiązany do przedstawienia zamawiającemu, na żądanie, dokumentów potwierdzających równoważność oferowanych produktów</t>
  </si>
  <si>
    <t xml:space="preserve"> w stosunku do tych zapotrzebowanych </t>
  </si>
  <si>
    <t xml:space="preserve">W sytuacji gdy oferowany produkt równoważny nie odpowiada opisowi Zamawiającego w niniejszej SIWZ </t>
  </si>
  <si>
    <t xml:space="preserve"> Zamawiający ma prawo odmowy przyjęcia produktów równoważnych i żądania produktu zgodnego z opisem SIWZ lub jego właściwego odpowiednika</t>
  </si>
  <si>
    <t>Nie wskazanie przez Wykonawcę produktów równoważnych Zamawiający rozumie, że wykonawca oferuje produkty wskazane w SIWZ.</t>
  </si>
  <si>
    <t>8. Produkty bez glutenu i laktozy powinny posiadać stosowne oznaczenia na opakowaniu.</t>
  </si>
  <si>
    <t>9. Dostawa towaru min. 2 razy w tygodniu do godz. 7:00</t>
  </si>
  <si>
    <t xml:space="preserve">7. Termin przydatności do spożycia produkrów o długim okresie przydatności do spożycia nie może być krótszy niż 3 miesiące </t>
  </si>
  <si>
    <t xml:space="preserve">     od dnia dostarczenia zamawiającemu.</t>
  </si>
  <si>
    <t>PAKIET 3</t>
  </si>
  <si>
    <t>bułka kanapkowa ok. 300 g krojona</t>
  </si>
  <si>
    <t>chleb zwykły, ok. 1kg krojony</t>
  </si>
  <si>
    <t>chleb graham ok. 500 g krojony</t>
  </si>
  <si>
    <t>strucla ok. 450 g  krojona</t>
  </si>
  <si>
    <r>
      <t xml:space="preserve">biszkopty / ciastka </t>
    </r>
    <r>
      <rPr>
        <b/>
        <sz val="10"/>
        <rFont val="Arial CE"/>
        <family val="0"/>
      </rPr>
      <t>bezglutenowe</t>
    </r>
    <r>
      <rPr>
        <sz val="10"/>
        <rFont val="Arial CE"/>
        <family val="0"/>
      </rPr>
      <t xml:space="preserve"> ( małe opakowania ok. 100 - 150 g. )</t>
    </r>
  </si>
  <si>
    <t>kostki bulionowe typu WINIARY max. 18 kostek w opakowaniu, drobiowe, wołowe</t>
  </si>
  <si>
    <r>
      <t xml:space="preserve">chleb </t>
    </r>
    <r>
      <rPr>
        <b/>
        <sz val="10"/>
        <rFont val="Arial CE"/>
        <family val="0"/>
      </rPr>
      <t>bezglutenowy opakowania max. 400 g</t>
    </r>
  </si>
  <si>
    <t>załącznik 1 A</t>
  </si>
  <si>
    <t>załącznik 1 B</t>
  </si>
  <si>
    <t>załącznik 1 C</t>
  </si>
  <si>
    <t>załącznik 1 D</t>
  </si>
  <si>
    <t>załącznik 1 E</t>
  </si>
  <si>
    <t>2. Termin przydatności do spożycia nie może być krótszy niż 21 dni od dnia dostawy.</t>
  </si>
  <si>
    <t>Termin przydatności do spożycia  w dniu dostawy, nie krótszy niż:</t>
  </si>
  <si>
    <t>mleko  min. 2% - 2 dni , świeże,</t>
  </si>
  <si>
    <t>mleko świeże, pasteryzowane w niskiej temperaturze min. 2%</t>
  </si>
  <si>
    <t>Woda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</si>
</sst>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[$€-2]\ #,##0.00_);[Red]\([$€-2]\ #,##0.00\)"/>
    <numFmt numFmtId="169" formatCode="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Calibri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43" fontId="0" fillId="0" borderId="14" xfId="42" applyFont="1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10" xfId="0" applyFill="1" applyBorder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3" fontId="0" fillId="0" borderId="14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3" fontId="0" fillId="0" borderId="14" xfId="42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indent="6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wrapText="1"/>
    </xf>
    <xf numFmtId="43" fontId="0" fillId="0" borderId="14" xfId="0" applyNumberFormat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43" fontId="0" fillId="0" borderId="17" xfId="42" applyFont="1" applyBorder="1" applyAlignment="1">
      <alignment horizontal="center" vertical="center"/>
    </xf>
    <xf numFmtId="43" fontId="0" fillId="0" borderId="17" xfId="42" applyFont="1" applyBorder="1" applyAlignment="1">
      <alignment/>
    </xf>
    <xf numFmtId="0" fontId="2" fillId="0" borderId="17" xfId="0" applyFont="1" applyBorder="1" applyAlignment="1">
      <alignment horizontal="center"/>
    </xf>
    <xf numFmtId="43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43" fontId="0" fillId="0" borderId="14" xfId="42" applyFont="1" applyBorder="1" applyAlignment="1">
      <alignment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0"/>
  <sheetViews>
    <sheetView tabSelected="1" view="pageLayout" workbookViewId="0" topLeftCell="A91">
      <selection activeCell="E96" sqref="E96"/>
    </sheetView>
  </sheetViews>
  <sheetFormatPr defaultColWidth="9.00390625" defaultRowHeight="12.75"/>
  <cols>
    <col min="2" max="2" width="3.625" style="1" customWidth="1"/>
    <col min="3" max="3" width="40.625" style="0" customWidth="1"/>
    <col min="4" max="4" width="4.00390625" style="1" customWidth="1"/>
    <col min="5" max="5" width="9.125" style="1" customWidth="1"/>
    <col min="6" max="6" width="14.25390625" style="1" customWidth="1"/>
    <col min="7" max="8" width="13.75390625" style="0" customWidth="1"/>
    <col min="11" max="11" width="14.75390625" style="0" customWidth="1"/>
  </cols>
  <sheetData>
    <row r="1" ht="20.25" customHeight="1">
      <c r="F1" s="12" t="s">
        <v>7</v>
      </c>
    </row>
    <row r="2" ht="12.75">
      <c r="I2" s="22" t="s">
        <v>348</v>
      </c>
    </row>
    <row r="3" spans="3:6" ht="12.75">
      <c r="C3" s="3"/>
      <c r="D3" s="11"/>
      <c r="E3" s="11"/>
      <c r="F3" s="3" t="s">
        <v>186</v>
      </c>
    </row>
    <row r="4" spans="5:6" ht="12.75">
      <c r="E4" s="11"/>
      <c r="F4" s="13"/>
    </row>
    <row r="5" spans="2:8" ht="13.5" thickBot="1">
      <c r="B5" s="6" t="s">
        <v>0</v>
      </c>
      <c r="C5" s="6" t="s">
        <v>6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</row>
    <row r="6" spans="2:8" ht="13.5" thickTop="1">
      <c r="B6" s="10" t="s">
        <v>52</v>
      </c>
      <c r="C6" s="37" t="s">
        <v>187</v>
      </c>
      <c r="D6" s="25" t="s">
        <v>8</v>
      </c>
      <c r="E6" s="25">
        <v>7</v>
      </c>
      <c r="F6" s="27"/>
      <c r="G6" s="24"/>
      <c r="H6" s="24"/>
    </row>
    <row r="7" spans="2:8" ht="25.5">
      <c r="B7" s="10" t="s">
        <v>53</v>
      </c>
      <c r="C7" s="37" t="s">
        <v>345</v>
      </c>
      <c r="D7" s="25" t="s">
        <v>8</v>
      </c>
      <c r="E7" s="25">
        <v>1</v>
      </c>
      <c r="F7" s="27"/>
      <c r="G7" s="24"/>
      <c r="H7" s="24"/>
    </row>
    <row r="8" spans="2:8" ht="12.75">
      <c r="B8" s="10" t="s">
        <v>54</v>
      </c>
      <c r="C8" s="34" t="s">
        <v>100</v>
      </c>
      <c r="D8" s="16" t="s">
        <v>8</v>
      </c>
      <c r="E8" s="16">
        <v>1</v>
      </c>
      <c r="F8" s="24"/>
      <c r="G8" s="24"/>
      <c r="H8" s="24"/>
    </row>
    <row r="9" spans="2:8" ht="24.75" customHeight="1">
      <c r="B9" s="10" t="s">
        <v>55</v>
      </c>
      <c r="C9" s="34" t="s">
        <v>188</v>
      </c>
      <c r="D9" s="16" t="s">
        <v>8</v>
      </c>
      <c r="E9" s="16">
        <v>35</v>
      </c>
      <c r="F9" s="24"/>
      <c r="G9" s="24"/>
      <c r="H9" s="24"/>
    </row>
    <row r="10" spans="2:8" ht="25.5">
      <c r="B10" s="10" t="s">
        <v>56</v>
      </c>
      <c r="C10" s="34" t="s">
        <v>346</v>
      </c>
      <c r="D10" s="16" t="s">
        <v>8</v>
      </c>
      <c r="E10" s="16">
        <v>3</v>
      </c>
      <c r="F10" s="24"/>
      <c r="G10" s="24"/>
      <c r="H10" s="24"/>
    </row>
    <row r="11" spans="2:8" ht="25.5">
      <c r="B11" s="10" t="s">
        <v>57</v>
      </c>
      <c r="C11" s="34" t="s">
        <v>347</v>
      </c>
      <c r="D11" s="16" t="s">
        <v>8</v>
      </c>
      <c r="E11" s="16">
        <v>15</v>
      </c>
      <c r="F11" s="26"/>
      <c r="G11" s="24"/>
      <c r="H11" s="24"/>
    </row>
    <row r="12" spans="2:8" ht="12.75">
      <c r="B12" s="10" t="s">
        <v>58</v>
      </c>
      <c r="C12" s="29" t="s">
        <v>265</v>
      </c>
      <c r="D12" s="16" t="s">
        <v>13</v>
      </c>
      <c r="E12" s="30">
        <v>200</v>
      </c>
      <c r="F12" s="23"/>
      <c r="G12" s="24"/>
      <c r="H12" s="24"/>
    </row>
    <row r="13" spans="2:8" ht="25.5">
      <c r="B13" s="10" t="s">
        <v>59</v>
      </c>
      <c r="C13" s="29" t="s">
        <v>215</v>
      </c>
      <c r="D13" s="16" t="s">
        <v>8</v>
      </c>
      <c r="E13" s="30">
        <v>5</v>
      </c>
      <c r="F13" s="23"/>
      <c r="G13" s="24"/>
      <c r="H13" s="24"/>
    </row>
    <row r="14" spans="2:8" ht="12.75">
      <c r="B14" s="10" t="s">
        <v>60</v>
      </c>
      <c r="C14" s="29" t="s">
        <v>266</v>
      </c>
      <c r="D14" s="16" t="s">
        <v>13</v>
      </c>
      <c r="E14" s="30">
        <v>200</v>
      </c>
      <c r="F14" s="23"/>
      <c r="G14" s="24"/>
      <c r="H14" s="24"/>
    </row>
    <row r="15" spans="2:8" ht="12.75">
      <c r="B15" s="10" t="s">
        <v>64</v>
      </c>
      <c r="C15" s="29" t="s">
        <v>300</v>
      </c>
      <c r="D15" s="16" t="s">
        <v>13</v>
      </c>
      <c r="E15" s="30">
        <v>200</v>
      </c>
      <c r="F15" s="23"/>
      <c r="G15" s="24"/>
      <c r="H15" s="24"/>
    </row>
    <row r="16" spans="2:8" ht="12.75">
      <c r="B16" s="10" t="s">
        <v>65</v>
      </c>
      <c r="C16" s="29" t="s">
        <v>276</v>
      </c>
      <c r="D16" s="16" t="s">
        <v>13</v>
      </c>
      <c r="E16" s="30">
        <v>200</v>
      </c>
      <c r="F16" s="23"/>
      <c r="G16" s="24"/>
      <c r="H16" s="24"/>
    </row>
    <row r="17" spans="2:8" ht="12.75">
      <c r="B17" s="10" t="s">
        <v>66</v>
      </c>
      <c r="C17" s="29" t="s">
        <v>267</v>
      </c>
      <c r="D17" s="16" t="s">
        <v>13</v>
      </c>
      <c r="E17" s="30">
        <v>400</v>
      </c>
      <c r="F17" s="23"/>
      <c r="G17" s="24"/>
      <c r="H17" s="24"/>
    </row>
    <row r="18" spans="2:8" ht="12.75">
      <c r="B18" s="10" t="s">
        <v>67</v>
      </c>
      <c r="C18" s="29" t="s">
        <v>268</v>
      </c>
      <c r="D18" s="16" t="s">
        <v>13</v>
      </c>
      <c r="E18" s="30">
        <v>400</v>
      </c>
      <c r="F18" s="23"/>
      <c r="G18" s="24"/>
      <c r="H18" s="24"/>
    </row>
    <row r="19" spans="2:8" ht="12.75">
      <c r="B19" s="10" t="s">
        <v>68</v>
      </c>
      <c r="C19" s="35" t="s">
        <v>63</v>
      </c>
      <c r="D19" s="16" t="s">
        <v>13</v>
      </c>
      <c r="E19" s="16">
        <v>35</v>
      </c>
      <c r="F19" s="24"/>
      <c r="G19" s="24"/>
      <c r="H19" s="24"/>
    </row>
    <row r="20" spans="2:8" ht="12.75">
      <c r="B20" s="10" t="s">
        <v>69</v>
      </c>
      <c r="C20" s="35" t="s">
        <v>115</v>
      </c>
      <c r="D20" s="16" t="s">
        <v>8</v>
      </c>
      <c r="E20" s="16">
        <v>780</v>
      </c>
      <c r="F20" s="24"/>
      <c r="G20" s="24"/>
      <c r="H20" s="24"/>
    </row>
    <row r="21" spans="2:8" ht="12.75">
      <c r="B21" s="10" t="s">
        <v>70</v>
      </c>
      <c r="C21" s="35" t="s">
        <v>35</v>
      </c>
      <c r="D21" s="16" t="s">
        <v>8</v>
      </c>
      <c r="E21" s="16">
        <v>8</v>
      </c>
      <c r="F21" s="24"/>
      <c r="G21" s="24"/>
      <c r="H21" s="24"/>
    </row>
    <row r="22" spans="2:8" ht="12.75">
      <c r="B22" s="10" t="s">
        <v>71</v>
      </c>
      <c r="C22" s="34" t="s">
        <v>102</v>
      </c>
      <c r="D22" s="16" t="s">
        <v>8</v>
      </c>
      <c r="E22" s="16">
        <v>7</v>
      </c>
      <c r="F22" s="24"/>
      <c r="G22" s="24"/>
      <c r="H22" s="24"/>
    </row>
    <row r="23" spans="2:8" ht="12.75">
      <c r="B23" s="10" t="s">
        <v>72</v>
      </c>
      <c r="C23" s="34" t="s">
        <v>198</v>
      </c>
      <c r="D23" s="16" t="s">
        <v>8</v>
      </c>
      <c r="E23" s="16">
        <v>1</v>
      </c>
      <c r="F23" s="24"/>
      <c r="G23" s="24"/>
      <c r="H23" s="24"/>
    </row>
    <row r="24" spans="2:8" ht="12.75">
      <c r="B24" s="10" t="s">
        <v>73</v>
      </c>
      <c r="C24" s="34" t="s">
        <v>189</v>
      </c>
      <c r="D24" s="16" t="s">
        <v>8</v>
      </c>
      <c r="E24" s="16">
        <v>4</v>
      </c>
      <c r="F24" s="24"/>
      <c r="G24" s="24"/>
      <c r="H24" s="24"/>
    </row>
    <row r="25" spans="2:8" ht="25.5">
      <c r="B25" s="10" t="s">
        <v>74</v>
      </c>
      <c r="C25" s="34" t="s">
        <v>214</v>
      </c>
      <c r="D25" s="16" t="s">
        <v>8</v>
      </c>
      <c r="E25" s="16">
        <v>5</v>
      </c>
      <c r="F25" s="24"/>
      <c r="G25" s="24"/>
      <c r="H25" s="24"/>
    </row>
    <row r="26" spans="2:8" ht="25.5">
      <c r="B26" s="10" t="s">
        <v>75</v>
      </c>
      <c r="C26" s="34" t="s">
        <v>213</v>
      </c>
      <c r="D26" s="16" t="s">
        <v>8</v>
      </c>
      <c r="E26" s="16">
        <v>5</v>
      </c>
      <c r="F26" s="24"/>
      <c r="G26" s="24"/>
      <c r="H26" s="24"/>
    </row>
    <row r="27" spans="2:8" ht="12.75">
      <c r="B27" s="10" t="s">
        <v>76</v>
      </c>
      <c r="C27" s="34" t="s">
        <v>199</v>
      </c>
      <c r="D27" s="16" t="s">
        <v>8</v>
      </c>
      <c r="E27" s="16">
        <v>1.2</v>
      </c>
      <c r="F27" s="24"/>
      <c r="G27" s="24"/>
      <c r="H27" s="24"/>
    </row>
    <row r="28" spans="2:8" ht="25.5" customHeight="1">
      <c r="B28" s="10" t="s">
        <v>77</v>
      </c>
      <c r="C28" s="34" t="s">
        <v>223</v>
      </c>
      <c r="D28" s="16" t="s">
        <v>13</v>
      </c>
      <c r="E28" s="16">
        <v>7</v>
      </c>
      <c r="F28" s="24"/>
      <c r="G28" s="24"/>
      <c r="H28" s="24"/>
    </row>
    <row r="29" spans="2:8" ht="38.25">
      <c r="B29" s="10" t="s">
        <v>78</v>
      </c>
      <c r="C29" s="34" t="s">
        <v>203</v>
      </c>
      <c r="D29" s="16" t="s">
        <v>13</v>
      </c>
      <c r="E29" s="16">
        <v>420</v>
      </c>
      <c r="F29" s="24"/>
      <c r="G29" s="24"/>
      <c r="H29" s="24"/>
    </row>
    <row r="30" spans="2:8" ht="37.5" customHeight="1">
      <c r="B30" s="10" t="s">
        <v>79</v>
      </c>
      <c r="C30" s="34" t="s">
        <v>205</v>
      </c>
      <c r="D30" s="16" t="s">
        <v>13</v>
      </c>
      <c r="E30" s="16">
        <v>5</v>
      </c>
      <c r="F30" s="26"/>
      <c r="G30" s="24"/>
      <c r="H30" s="24"/>
    </row>
    <row r="31" spans="2:8" ht="38.25">
      <c r="B31" s="10" t="s">
        <v>80</v>
      </c>
      <c r="C31" s="29" t="s">
        <v>206</v>
      </c>
      <c r="D31" s="16" t="s">
        <v>13</v>
      </c>
      <c r="E31" s="30">
        <v>5</v>
      </c>
      <c r="F31" s="33"/>
      <c r="G31" s="24"/>
      <c r="H31" s="24"/>
    </row>
    <row r="32" spans="2:8" ht="38.25">
      <c r="B32" s="10" t="s">
        <v>81</v>
      </c>
      <c r="C32" s="29" t="s">
        <v>204</v>
      </c>
      <c r="D32" s="16" t="s">
        <v>13</v>
      </c>
      <c r="E32" s="30">
        <v>5</v>
      </c>
      <c r="F32" s="33"/>
      <c r="G32" s="24"/>
      <c r="H32" s="24"/>
    </row>
    <row r="33" spans="2:8" ht="12.75">
      <c r="B33" s="10" t="s">
        <v>82</v>
      </c>
      <c r="C33" s="29" t="s">
        <v>200</v>
      </c>
      <c r="D33" s="16" t="s">
        <v>8</v>
      </c>
      <c r="E33" s="30">
        <v>1</v>
      </c>
      <c r="F33" s="23"/>
      <c r="G33" s="24"/>
      <c r="H33" s="24"/>
    </row>
    <row r="34" spans="2:8" ht="12.75">
      <c r="B34" s="10" t="s">
        <v>83</v>
      </c>
      <c r="C34" s="29" t="s">
        <v>304</v>
      </c>
      <c r="D34" s="16" t="s">
        <v>8</v>
      </c>
      <c r="E34" s="30">
        <v>3</v>
      </c>
      <c r="F34" s="23"/>
      <c r="G34" s="24"/>
      <c r="H34" s="24"/>
    </row>
    <row r="35" spans="2:8" ht="12.75">
      <c r="B35" s="10" t="s">
        <v>84</v>
      </c>
      <c r="C35" s="38" t="s">
        <v>130</v>
      </c>
      <c r="D35" s="16" t="s">
        <v>8</v>
      </c>
      <c r="E35" s="30">
        <v>200</v>
      </c>
      <c r="F35" s="24"/>
      <c r="G35" s="24"/>
      <c r="H35" s="24"/>
    </row>
    <row r="36" spans="2:8" ht="12.75">
      <c r="B36" s="10" t="s">
        <v>85</v>
      </c>
      <c r="C36" s="38" t="s">
        <v>131</v>
      </c>
      <c r="D36" s="16" t="s">
        <v>8</v>
      </c>
      <c r="E36" s="30">
        <v>160</v>
      </c>
      <c r="F36" s="24"/>
      <c r="G36" s="24"/>
      <c r="H36" s="24"/>
    </row>
    <row r="37" spans="2:8" ht="12.75">
      <c r="B37" s="10" t="s">
        <v>86</v>
      </c>
      <c r="C37" s="38" t="s">
        <v>28</v>
      </c>
      <c r="D37" s="16" t="s">
        <v>8</v>
      </c>
      <c r="E37" s="30">
        <v>150</v>
      </c>
      <c r="F37" s="24"/>
      <c r="G37" s="24"/>
      <c r="H37" s="24"/>
    </row>
    <row r="38" spans="2:8" ht="12.75">
      <c r="B38" s="10" t="s">
        <v>87</v>
      </c>
      <c r="C38" s="38" t="s">
        <v>306</v>
      </c>
      <c r="D38" s="16" t="s">
        <v>8</v>
      </c>
      <c r="E38" s="30">
        <v>36</v>
      </c>
      <c r="F38" s="24"/>
      <c r="G38" s="24"/>
      <c r="H38" s="24"/>
    </row>
    <row r="39" spans="2:8" ht="12.75">
      <c r="B39" s="10" t="s">
        <v>88</v>
      </c>
      <c r="C39" s="34" t="s">
        <v>305</v>
      </c>
      <c r="D39" s="16" t="s">
        <v>8</v>
      </c>
      <c r="E39" s="16">
        <v>10</v>
      </c>
      <c r="F39" s="24"/>
      <c r="G39" s="24"/>
      <c r="H39" s="24"/>
    </row>
    <row r="40" spans="2:8" ht="12.75">
      <c r="B40" s="10" t="s">
        <v>89</v>
      </c>
      <c r="C40" s="34" t="s">
        <v>16</v>
      </c>
      <c r="D40" s="16" t="s">
        <v>8</v>
      </c>
      <c r="E40" s="16">
        <v>70</v>
      </c>
      <c r="F40" s="24"/>
      <c r="G40" s="24"/>
      <c r="H40" s="24"/>
    </row>
    <row r="41" spans="2:8" ht="25.5">
      <c r="B41" s="10" t="s">
        <v>118</v>
      </c>
      <c r="C41" s="34" t="s">
        <v>226</v>
      </c>
      <c r="D41" s="16" t="s">
        <v>13</v>
      </c>
      <c r="E41" s="16">
        <v>80</v>
      </c>
      <c r="F41" s="26"/>
      <c r="G41" s="24"/>
      <c r="H41" s="24"/>
    </row>
    <row r="42" spans="2:8" ht="38.25">
      <c r="B42" s="10" t="s">
        <v>138</v>
      </c>
      <c r="C42" s="34" t="s">
        <v>225</v>
      </c>
      <c r="D42" s="16" t="s">
        <v>13</v>
      </c>
      <c r="E42" s="16">
        <v>80</v>
      </c>
      <c r="F42" s="16"/>
      <c r="G42" s="24"/>
      <c r="H42" s="24"/>
    </row>
    <row r="43" spans="2:8" ht="12.75">
      <c r="B43" s="10" t="s">
        <v>139</v>
      </c>
      <c r="C43" s="35" t="s">
        <v>216</v>
      </c>
      <c r="D43" s="16" t="s">
        <v>13</v>
      </c>
      <c r="E43" s="16">
        <v>15</v>
      </c>
      <c r="F43" s="24"/>
      <c r="G43" s="24"/>
      <c r="H43" s="24"/>
    </row>
    <row r="44" spans="2:8" ht="54" customHeight="1">
      <c r="B44" s="10" t="s">
        <v>140</v>
      </c>
      <c r="C44" s="34" t="s">
        <v>251</v>
      </c>
      <c r="D44" s="16" t="s">
        <v>8</v>
      </c>
      <c r="E44" s="16">
        <v>4</v>
      </c>
      <c r="F44" s="26"/>
      <c r="G44" s="24"/>
      <c r="H44" s="24"/>
    </row>
    <row r="45" spans="2:8" ht="12.75">
      <c r="B45" s="10" t="s">
        <v>141</v>
      </c>
      <c r="C45" s="34" t="s">
        <v>119</v>
      </c>
      <c r="D45" s="16" t="s">
        <v>13</v>
      </c>
      <c r="E45" s="16">
        <v>200</v>
      </c>
      <c r="F45" s="24"/>
      <c r="G45" s="24"/>
      <c r="H45" s="24"/>
    </row>
    <row r="46" spans="2:8" ht="12.75">
      <c r="B46" s="10" t="s">
        <v>143</v>
      </c>
      <c r="C46" s="34" t="s">
        <v>40</v>
      </c>
      <c r="D46" s="16" t="s">
        <v>8</v>
      </c>
      <c r="E46" s="16">
        <v>15</v>
      </c>
      <c r="F46" s="24"/>
      <c r="G46" s="24"/>
      <c r="H46" s="24"/>
    </row>
    <row r="47" spans="2:8" ht="12.75">
      <c r="B47" s="10" t="s">
        <v>144</v>
      </c>
      <c r="C47" s="34" t="s">
        <v>301</v>
      </c>
      <c r="D47" s="16" t="s">
        <v>13</v>
      </c>
      <c r="E47" s="16">
        <v>150</v>
      </c>
      <c r="F47" s="24"/>
      <c r="G47" s="24"/>
      <c r="H47" s="24"/>
    </row>
    <row r="48" spans="2:8" ht="25.5">
      <c r="B48" s="10" t="s">
        <v>145</v>
      </c>
      <c r="C48" s="35" t="s">
        <v>263</v>
      </c>
      <c r="D48" s="16" t="s">
        <v>13</v>
      </c>
      <c r="E48" s="16">
        <v>110</v>
      </c>
      <c r="F48" s="24"/>
      <c r="G48" s="24"/>
      <c r="H48" s="24"/>
    </row>
    <row r="49" spans="2:8" ht="26.25" customHeight="1">
      <c r="B49" s="10" t="s">
        <v>146</v>
      </c>
      <c r="C49" s="35" t="s">
        <v>190</v>
      </c>
      <c r="D49" s="16" t="s">
        <v>13</v>
      </c>
      <c r="E49" s="16">
        <v>150</v>
      </c>
      <c r="F49" s="24"/>
      <c r="G49" s="24"/>
      <c r="H49" s="24"/>
    </row>
    <row r="50" spans="2:8" ht="13.5" customHeight="1">
      <c r="B50" s="10" t="s">
        <v>147</v>
      </c>
      <c r="C50" s="34" t="s">
        <v>44</v>
      </c>
      <c r="D50" s="16" t="s">
        <v>8</v>
      </c>
      <c r="E50" s="16">
        <v>4</v>
      </c>
      <c r="F50" s="24"/>
      <c r="G50" s="24"/>
      <c r="H50" s="24"/>
    </row>
    <row r="51" spans="2:8" ht="13.5" customHeight="1">
      <c r="B51" s="10" t="s">
        <v>148</v>
      </c>
      <c r="C51" s="34" t="s">
        <v>42</v>
      </c>
      <c r="D51" s="16" t="s">
        <v>8</v>
      </c>
      <c r="E51" s="16">
        <v>2</v>
      </c>
      <c r="F51" s="24"/>
      <c r="G51" s="24"/>
      <c r="H51" s="24"/>
    </row>
    <row r="52" spans="2:8" ht="12.75">
      <c r="B52" s="10" t="s">
        <v>149</v>
      </c>
      <c r="C52" s="34" t="s">
        <v>43</v>
      </c>
      <c r="D52" s="16" t="s">
        <v>8</v>
      </c>
      <c r="E52" s="16">
        <v>2</v>
      </c>
      <c r="F52" s="24"/>
      <c r="G52" s="24"/>
      <c r="H52" s="24"/>
    </row>
    <row r="53" spans="2:8" ht="12.75">
      <c r="B53" s="10" t="s">
        <v>150</v>
      </c>
      <c r="C53" s="34" t="s">
        <v>191</v>
      </c>
      <c r="D53" s="16" t="s">
        <v>27</v>
      </c>
      <c r="E53" s="16">
        <v>4</v>
      </c>
      <c r="F53" s="24"/>
      <c r="G53" s="24"/>
      <c r="H53" s="24"/>
    </row>
    <row r="54" spans="2:8" ht="12.75">
      <c r="B54" s="10" t="s">
        <v>151</v>
      </c>
      <c r="C54" s="35" t="s">
        <v>234</v>
      </c>
      <c r="D54" s="16" t="s">
        <v>8</v>
      </c>
      <c r="E54" s="16">
        <v>50</v>
      </c>
      <c r="F54" s="24"/>
      <c r="G54" s="24"/>
      <c r="H54" s="24"/>
    </row>
    <row r="55" spans="2:8" ht="12.75">
      <c r="B55" s="10" t="s">
        <v>152</v>
      </c>
      <c r="C55" s="35" t="s">
        <v>192</v>
      </c>
      <c r="D55" s="16" t="s">
        <v>8</v>
      </c>
      <c r="E55" s="16">
        <v>60</v>
      </c>
      <c r="F55" s="24"/>
      <c r="G55" s="24"/>
      <c r="H55" s="24"/>
    </row>
    <row r="56" spans="2:8" ht="12.75">
      <c r="B56" s="10" t="s">
        <v>153</v>
      </c>
      <c r="C56" s="40" t="s">
        <v>212</v>
      </c>
      <c r="D56" s="16" t="s">
        <v>8</v>
      </c>
      <c r="E56" s="16">
        <v>10</v>
      </c>
      <c r="F56" s="24"/>
      <c r="G56" s="24"/>
      <c r="H56" s="24"/>
    </row>
    <row r="57" spans="2:8" ht="25.5">
      <c r="B57" s="10" t="s">
        <v>154</v>
      </c>
      <c r="C57" s="34" t="s">
        <v>194</v>
      </c>
      <c r="D57" s="16" t="s">
        <v>8</v>
      </c>
      <c r="E57" s="16">
        <v>20</v>
      </c>
      <c r="F57" s="26"/>
      <c r="G57" s="24"/>
      <c r="H57" s="24"/>
    </row>
    <row r="58" spans="2:8" ht="25.5">
      <c r="B58" s="10" t="s">
        <v>155</v>
      </c>
      <c r="C58" s="34" t="s">
        <v>195</v>
      </c>
      <c r="D58" s="16" t="s">
        <v>8</v>
      </c>
      <c r="E58" s="16">
        <v>20</v>
      </c>
      <c r="F58" s="26"/>
      <c r="G58" s="24"/>
      <c r="H58" s="24"/>
    </row>
    <row r="59" spans="2:8" ht="25.5">
      <c r="B59" s="10" t="s">
        <v>156</v>
      </c>
      <c r="C59" s="34" t="s">
        <v>196</v>
      </c>
      <c r="D59" s="16" t="s">
        <v>8</v>
      </c>
      <c r="E59" s="16">
        <v>20</v>
      </c>
      <c r="F59" s="24"/>
      <c r="G59" s="24"/>
      <c r="H59" s="24"/>
    </row>
    <row r="60" spans="2:8" ht="25.5">
      <c r="B60" s="10" t="s">
        <v>157</v>
      </c>
      <c r="C60" s="34" t="s">
        <v>193</v>
      </c>
      <c r="D60" s="16" t="s">
        <v>8</v>
      </c>
      <c r="E60" s="16">
        <v>150</v>
      </c>
      <c r="F60" s="24"/>
      <c r="G60" s="24"/>
      <c r="H60" s="24"/>
    </row>
    <row r="61" spans="2:8" ht="12.75">
      <c r="B61" s="10" t="s">
        <v>158</v>
      </c>
      <c r="C61" s="55" t="s">
        <v>288</v>
      </c>
      <c r="D61" s="16" t="s">
        <v>8</v>
      </c>
      <c r="E61" s="16">
        <v>5</v>
      </c>
      <c r="F61" s="24"/>
      <c r="G61" s="24"/>
      <c r="H61" s="24"/>
    </row>
    <row r="62" spans="2:8" ht="12.75">
      <c r="B62" s="10" t="s">
        <v>159</v>
      </c>
      <c r="C62" s="56" t="s">
        <v>197</v>
      </c>
      <c r="D62" s="16" t="s">
        <v>8</v>
      </c>
      <c r="E62" s="16">
        <v>250</v>
      </c>
      <c r="F62" s="24"/>
      <c r="G62" s="24"/>
      <c r="H62" s="24"/>
    </row>
    <row r="63" spans="2:8" ht="54.75" customHeight="1">
      <c r="B63" s="10" t="s">
        <v>160</v>
      </c>
      <c r="C63" s="59" t="s">
        <v>302</v>
      </c>
      <c r="D63" s="16" t="s">
        <v>8</v>
      </c>
      <c r="E63" s="16">
        <v>10</v>
      </c>
      <c r="F63" s="24"/>
      <c r="G63" s="24"/>
      <c r="H63" s="24"/>
    </row>
    <row r="64" spans="2:8" ht="15">
      <c r="B64" s="10" t="s">
        <v>161</v>
      </c>
      <c r="C64" s="52" t="s">
        <v>290</v>
      </c>
      <c r="D64" s="16" t="s">
        <v>8</v>
      </c>
      <c r="E64" s="16">
        <v>6</v>
      </c>
      <c r="F64" s="24"/>
      <c r="G64" s="24"/>
      <c r="H64" s="24"/>
    </row>
    <row r="65" spans="1:8" ht="12.75">
      <c r="A65" s="15"/>
      <c r="B65" s="10" t="s">
        <v>162</v>
      </c>
      <c r="C65" s="35" t="s">
        <v>125</v>
      </c>
      <c r="D65" s="16" t="s">
        <v>8</v>
      </c>
      <c r="E65" s="16">
        <v>1400</v>
      </c>
      <c r="F65" s="24"/>
      <c r="G65" s="24"/>
      <c r="H65" s="24"/>
    </row>
    <row r="66" spans="1:8" ht="12.75">
      <c r="A66" s="15"/>
      <c r="B66" s="10" t="s">
        <v>163</v>
      </c>
      <c r="C66" s="35" t="s">
        <v>29</v>
      </c>
      <c r="D66" s="16" t="s">
        <v>8</v>
      </c>
      <c r="E66" s="16">
        <v>15</v>
      </c>
      <c r="F66" s="24"/>
      <c r="G66" s="24"/>
      <c r="H66" s="24"/>
    </row>
    <row r="67" spans="1:8" ht="12.75">
      <c r="A67" s="15"/>
      <c r="B67" s="10" t="s">
        <v>166</v>
      </c>
      <c r="C67" s="35" t="s">
        <v>208</v>
      </c>
      <c r="D67" s="16" t="s">
        <v>8</v>
      </c>
      <c r="E67" s="16">
        <v>100</v>
      </c>
      <c r="F67" s="24"/>
      <c r="G67" s="24"/>
      <c r="H67" s="24"/>
    </row>
    <row r="68" spans="1:8" ht="12.75">
      <c r="A68" s="15"/>
      <c r="B68" s="10" t="s">
        <v>167</v>
      </c>
      <c r="C68" s="35" t="s">
        <v>303</v>
      </c>
      <c r="D68" s="16" t="s">
        <v>13</v>
      </c>
      <c r="E68" s="16">
        <v>100</v>
      </c>
      <c r="F68" s="24"/>
      <c r="G68" s="24"/>
      <c r="H68" s="24"/>
    </row>
    <row r="69" spans="2:8" ht="25.5">
      <c r="B69" s="10" t="s">
        <v>168</v>
      </c>
      <c r="C69" s="29" t="s">
        <v>227</v>
      </c>
      <c r="D69" s="30" t="s">
        <v>13</v>
      </c>
      <c r="E69" s="30">
        <v>10</v>
      </c>
      <c r="F69" s="23"/>
      <c r="G69" s="24"/>
      <c r="H69" s="24"/>
    </row>
    <row r="70" spans="2:8" ht="28.5" customHeight="1">
      <c r="B70" s="10" t="s">
        <v>169</v>
      </c>
      <c r="C70" s="34" t="s">
        <v>209</v>
      </c>
      <c r="D70" s="16" t="s">
        <v>13</v>
      </c>
      <c r="E70" s="16">
        <v>20</v>
      </c>
      <c r="F70" s="26"/>
      <c r="G70" s="24"/>
      <c r="H70" s="24"/>
    </row>
    <row r="71" spans="2:8" ht="26.25" customHeight="1">
      <c r="B71" s="10" t="s">
        <v>170</v>
      </c>
      <c r="C71" s="34" t="s">
        <v>96</v>
      </c>
      <c r="D71" s="16" t="s">
        <v>13</v>
      </c>
      <c r="E71" s="16">
        <v>25</v>
      </c>
      <c r="F71" s="24"/>
      <c r="G71" s="24"/>
      <c r="H71" s="24"/>
    </row>
    <row r="72" spans="2:8" ht="26.25" customHeight="1">
      <c r="B72" s="10" t="s">
        <v>171</v>
      </c>
      <c r="C72" s="53" t="s">
        <v>277</v>
      </c>
      <c r="D72" s="16" t="s">
        <v>13</v>
      </c>
      <c r="E72" s="16">
        <v>400</v>
      </c>
      <c r="F72" s="24"/>
      <c r="G72" s="24"/>
      <c r="H72" s="24"/>
    </row>
    <row r="73" spans="2:8" ht="26.25" customHeight="1">
      <c r="B73" s="10" t="s">
        <v>172</v>
      </c>
      <c r="C73" s="51" t="s">
        <v>286</v>
      </c>
      <c r="D73" s="16" t="s">
        <v>179</v>
      </c>
      <c r="E73" s="16">
        <v>2</v>
      </c>
      <c r="F73" s="24"/>
      <c r="G73" s="24"/>
      <c r="H73" s="24"/>
    </row>
    <row r="74" spans="2:8" ht="25.5">
      <c r="B74" s="10" t="s">
        <v>173</v>
      </c>
      <c r="C74" s="34" t="s">
        <v>307</v>
      </c>
      <c r="D74" s="16" t="s">
        <v>8</v>
      </c>
      <c r="E74" s="16">
        <v>1</v>
      </c>
      <c r="F74" s="26"/>
      <c r="G74" s="24"/>
      <c r="H74" s="24"/>
    </row>
    <row r="75" spans="2:8" ht="25.5">
      <c r="B75" s="10" t="s">
        <v>174</v>
      </c>
      <c r="C75" s="36" t="s">
        <v>201</v>
      </c>
      <c r="D75" s="16" t="s">
        <v>179</v>
      </c>
      <c r="E75" s="16">
        <v>20</v>
      </c>
      <c r="F75" s="26"/>
      <c r="G75" s="24"/>
      <c r="H75" s="24"/>
    </row>
    <row r="76" spans="2:8" ht="12.75">
      <c r="B76" s="10" t="s">
        <v>175</v>
      </c>
      <c r="C76" s="35" t="s">
        <v>224</v>
      </c>
      <c r="D76" s="16" t="s">
        <v>179</v>
      </c>
      <c r="E76" s="16">
        <v>300</v>
      </c>
      <c r="F76" s="24"/>
      <c r="G76" s="24"/>
      <c r="H76" s="24"/>
    </row>
    <row r="77" spans="2:8" ht="12.75">
      <c r="B77" s="10" t="s">
        <v>180</v>
      </c>
      <c r="C77" s="34" t="s">
        <v>217</v>
      </c>
      <c r="D77" s="16" t="s">
        <v>179</v>
      </c>
      <c r="E77" s="16">
        <v>5</v>
      </c>
      <c r="F77" s="24"/>
      <c r="G77" s="24"/>
      <c r="H77" s="24"/>
    </row>
    <row r="78" spans="2:8" ht="12.75">
      <c r="B78" s="10" t="s">
        <v>181</v>
      </c>
      <c r="C78" s="34" t="s">
        <v>112</v>
      </c>
      <c r="D78" s="16" t="s">
        <v>8</v>
      </c>
      <c r="E78" s="16">
        <v>2</v>
      </c>
      <c r="F78" s="24"/>
      <c r="G78" s="24"/>
      <c r="H78" s="24"/>
    </row>
    <row r="79" spans="2:8" ht="12.75">
      <c r="B79" s="10" t="s">
        <v>219</v>
      </c>
      <c r="C79" s="37" t="s">
        <v>111</v>
      </c>
      <c r="D79" s="25" t="s">
        <v>8</v>
      </c>
      <c r="E79" s="25">
        <v>8</v>
      </c>
      <c r="F79" s="27"/>
      <c r="G79" s="24"/>
      <c r="H79" s="24"/>
    </row>
    <row r="80" spans="2:8" ht="15">
      <c r="B80" s="10" t="s">
        <v>220</v>
      </c>
      <c r="C80" s="52" t="s">
        <v>279</v>
      </c>
      <c r="D80" s="25" t="s">
        <v>13</v>
      </c>
      <c r="E80" s="25">
        <v>10</v>
      </c>
      <c r="F80" s="27"/>
      <c r="G80" s="24"/>
      <c r="H80" s="24"/>
    </row>
    <row r="81" spans="2:8" ht="12.75">
      <c r="B81" s="10" t="s">
        <v>221</v>
      </c>
      <c r="C81" s="34" t="s">
        <v>113</v>
      </c>
      <c r="D81" s="16" t="s">
        <v>8</v>
      </c>
      <c r="E81" s="16">
        <v>5</v>
      </c>
      <c r="F81" s="24"/>
      <c r="G81" s="24"/>
      <c r="H81" s="24"/>
    </row>
    <row r="82" spans="2:8" ht="12.75">
      <c r="B82" s="10" t="s">
        <v>222</v>
      </c>
      <c r="C82" s="34" t="s">
        <v>308</v>
      </c>
      <c r="D82" s="16" t="s">
        <v>8</v>
      </c>
      <c r="E82" s="16">
        <v>6</v>
      </c>
      <c r="F82" s="26"/>
      <c r="G82" s="24"/>
      <c r="H82" s="24"/>
    </row>
    <row r="83" spans="2:8" ht="12.75">
      <c r="B83" s="10" t="s">
        <v>248</v>
      </c>
      <c r="C83" s="37" t="s">
        <v>114</v>
      </c>
      <c r="D83" s="25" t="s">
        <v>8</v>
      </c>
      <c r="E83" s="25">
        <v>120</v>
      </c>
      <c r="F83" s="27"/>
      <c r="G83" s="24"/>
      <c r="H83" s="24"/>
    </row>
    <row r="84" spans="2:8" ht="12.75">
      <c r="B84" s="10" t="s">
        <v>249</v>
      </c>
      <c r="C84" s="34" t="s">
        <v>202</v>
      </c>
      <c r="D84" s="16" t="s">
        <v>8</v>
      </c>
      <c r="E84" s="16">
        <v>50</v>
      </c>
      <c r="F84" s="24"/>
      <c r="G84" s="24"/>
      <c r="H84" s="24"/>
    </row>
    <row r="85" spans="2:8" ht="25.5">
      <c r="B85" s="10" t="s">
        <v>257</v>
      </c>
      <c r="C85" s="37" t="s">
        <v>207</v>
      </c>
      <c r="D85" s="25" t="s">
        <v>8</v>
      </c>
      <c r="E85" s="25">
        <v>15</v>
      </c>
      <c r="F85" s="27"/>
      <c r="G85" s="24"/>
      <c r="H85" s="24"/>
    </row>
    <row r="86" spans="2:8" ht="12.75">
      <c r="B86" s="10" t="s">
        <v>258</v>
      </c>
      <c r="C86" s="37" t="s">
        <v>309</v>
      </c>
      <c r="D86" s="25" t="s">
        <v>13</v>
      </c>
      <c r="E86" s="25">
        <v>20</v>
      </c>
      <c r="F86" s="27"/>
      <c r="G86" s="24"/>
      <c r="H86" s="24"/>
    </row>
    <row r="87" spans="2:8" ht="25.5">
      <c r="B87" s="10" t="s">
        <v>259</v>
      </c>
      <c r="C87" s="34" t="s">
        <v>211</v>
      </c>
      <c r="D87" s="16" t="s">
        <v>8</v>
      </c>
      <c r="E87" s="16">
        <v>60</v>
      </c>
      <c r="F87" s="24"/>
      <c r="G87" s="24"/>
      <c r="H87" s="24"/>
    </row>
    <row r="88" spans="2:8" ht="12.75">
      <c r="B88" s="10" t="s">
        <v>271</v>
      </c>
      <c r="C88" s="34" t="s">
        <v>210</v>
      </c>
      <c r="D88" s="16" t="s">
        <v>179</v>
      </c>
      <c r="E88" s="16">
        <v>300</v>
      </c>
      <c r="F88" s="24"/>
      <c r="G88" s="24"/>
      <c r="H88" s="24"/>
    </row>
    <row r="89" spans="2:8" ht="12.75">
      <c r="B89" s="10" t="s">
        <v>272</v>
      </c>
      <c r="C89" s="39" t="s">
        <v>98</v>
      </c>
      <c r="D89" s="25" t="s">
        <v>8</v>
      </c>
      <c r="E89" s="25">
        <v>380</v>
      </c>
      <c r="F89" s="27"/>
      <c r="G89" s="24"/>
      <c r="H89" s="24"/>
    </row>
    <row r="90" spans="2:8" ht="33.75" customHeight="1">
      <c r="B90" s="10" t="s">
        <v>273</v>
      </c>
      <c r="C90" s="34" t="s">
        <v>218</v>
      </c>
      <c r="D90" s="16" t="s">
        <v>8</v>
      </c>
      <c r="E90" s="16">
        <v>10</v>
      </c>
      <c r="F90" s="26"/>
      <c r="G90" s="24"/>
      <c r="H90" s="24"/>
    </row>
    <row r="91" spans="2:8" ht="12.75">
      <c r="B91" s="10" t="s">
        <v>274</v>
      </c>
      <c r="C91" s="39" t="s">
        <v>126</v>
      </c>
      <c r="D91" s="25" t="s">
        <v>8</v>
      </c>
      <c r="E91" s="25">
        <v>270</v>
      </c>
      <c r="F91" s="27"/>
      <c r="G91" s="24"/>
      <c r="H91" s="24"/>
    </row>
    <row r="92" spans="2:8" ht="31.5" customHeight="1">
      <c r="B92" s="10" t="s">
        <v>275</v>
      </c>
      <c r="C92" s="54" t="s">
        <v>310</v>
      </c>
      <c r="D92" s="25" t="s">
        <v>13</v>
      </c>
      <c r="E92" s="25">
        <v>200</v>
      </c>
      <c r="F92" s="27"/>
      <c r="G92" s="24"/>
      <c r="H92" s="24"/>
    </row>
    <row r="93" spans="2:8" ht="12.75">
      <c r="B93" s="10" t="s">
        <v>280</v>
      </c>
      <c r="C93" s="39" t="s">
        <v>33</v>
      </c>
      <c r="D93" s="25" t="s">
        <v>8</v>
      </c>
      <c r="E93" s="25">
        <v>430</v>
      </c>
      <c r="F93" s="27"/>
      <c r="G93" s="24"/>
      <c r="H93" s="24"/>
    </row>
    <row r="94" spans="2:8" ht="12.75">
      <c r="B94" s="10" t="s">
        <v>281</v>
      </c>
      <c r="C94" s="37" t="s">
        <v>101</v>
      </c>
      <c r="D94" s="25" t="s">
        <v>8</v>
      </c>
      <c r="E94" s="25">
        <v>1</v>
      </c>
      <c r="F94" s="27"/>
      <c r="G94" s="24"/>
      <c r="H94" s="24"/>
    </row>
    <row r="95" spans="2:8" ht="12.75">
      <c r="B95" s="10" t="s">
        <v>282</v>
      </c>
      <c r="C95" s="37" t="s">
        <v>182</v>
      </c>
      <c r="D95" s="25" t="s">
        <v>8</v>
      </c>
      <c r="E95" s="25">
        <v>10</v>
      </c>
      <c r="F95" s="27"/>
      <c r="G95" s="24"/>
      <c r="H95" s="24"/>
    </row>
    <row r="96" spans="2:8" ht="12.75">
      <c r="B96" s="10" t="s">
        <v>283</v>
      </c>
      <c r="C96" s="37" t="s">
        <v>357</v>
      </c>
      <c r="D96" s="25" t="s">
        <v>27</v>
      </c>
      <c r="E96" s="25">
        <v>100</v>
      </c>
      <c r="F96" s="27"/>
      <c r="G96" s="24"/>
      <c r="H96" s="24"/>
    </row>
    <row r="97" spans="2:8" ht="15">
      <c r="B97" s="10" t="s">
        <v>283</v>
      </c>
      <c r="C97" s="60" t="s">
        <v>278</v>
      </c>
      <c r="D97" s="25" t="s">
        <v>13</v>
      </c>
      <c r="E97" s="25">
        <v>200</v>
      </c>
      <c r="F97" s="27"/>
      <c r="G97" s="24"/>
      <c r="H97" s="24"/>
    </row>
    <row r="98" spans="2:8" ht="12.75">
      <c r="B98" s="10" t="s">
        <v>284</v>
      </c>
      <c r="C98" s="37" t="s">
        <v>41</v>
      </c>
      <c r="D98" s="25" t="s">
        <v>8</v>
      </c>
      <c r="E98" s="25">
        <v>3</v>
      </c>
      <c r="F98" s="27"/>
      <c r="G98" s="24"/>
      <c r="H98" s="24"/>
    </row>
    <row r="99" spans="2:8" ht="12.75">
      <c r="B99" s="10" t="s">
        <v>285</v>
      </c>
      <c r="C99" s="39" t="s">
        <v>99</v>
      </c>
      <c r="D99" s="25" t="s">
        <v>179</v>
      </c>
      <c r="E99" s="25">
        <v>150</v>
      </c>
      <c r="F99" s="27"/>
      <c r="G99" s="24"/>
      <c r="H99" s="24"/>
    </row>
    <row r="100" spans="2:8" ht="12.75">
      <c r="B100" s="10" t="s">
        <v>287</v>
      </c>
      <c r="C100" s="37" t="s">
        <v>260</v>
      </c>
      <c r="D100" s="25" t="s">
        <v>8</v>
      </c>
      <c r="E100" s="25">
        <v>4</v>
      </c>
      <c r="F100" s="27"/>
      <c r="G100" s="27"/>
      <c r="H100" s="50"/>
    </row>
    <row r="101" spans="2:8" ht="12.75">
      <c r="B101" s="10" t="s">
        <v>289</v>
      </c>
      <c r="C101" s="37" t="s">
        <v>261</v>
      </c>
      <c r="D101" s="25" t="s">
        <v>8</v>
      </c>
      <c r="E101" s="25">
        <v>4</v>
      </c>
      <c r="F101" s="27"/>
      <c r="G101" s="27"/>
      <c r="H101" s="50"/>
    </row>
    <row r="102" spans="2:8" ht="13.5" thickBot="1">
      <c r="B102" s="10" t="s">
        <v>291</v>
      </c>
      <c r="C102" s="37" t="s">
        <v>262</v>
      </c>
      <c r="D102" s="25" t="s">
        <v>8</v>
      </c>
      <c r="E102" s="25">
        <v>4</v>
      </c>
      <c r="F102" s="27"/>
      <c r="G102" s="27"/>
      <c r="H102" s="50"/>
    </row>
    <row r="103" spans="6:8" ht="27" customHeight="1" thickBot="1">
      <c r="F103" s="63" t="s">
        <v>313</v>
      </c>
      <c r="G103" s="67">
        <f>SUM(G6:G102)</f>
        <v>0</v>
      </c>
      <c r="H103" s="67">
        <f>SUM(H6:H102)</f>
        <v>0</v>
      </c>
    </row>
    <row r="105" spans="7:8" ht="12.75">
      <c r="G105" s="20"/>
      <c r="H105" s="20"/>
    </row>
    <row r="106" spans="7:8" ht="12.75">
      <c r="G106" s="20"/>
      <c r="H106" s="20"/>
    </row>
    <row r="107" spans="3:8" ht="12.75">
      <c r="C107" s="22" t="s">
        <v>315</v>
      </c>
      <c r="G107" s="57"/>
      <c r="H107" s="57"/>
    </row>
    <row r="108" spans="7:8" ht="12.75">
      <c r="G108" s="20"/>
      <c r="H108" s="20"/>
    </row>
    <row r="109" spans="7:8" ht="12.75">
      <c r="G109" s="20"/>
      <c r="H109" s="20"/>
    </row>
    <row r="110" spans="1:3" ht="12.75">
      <c r="A110" s="21" t="s">
        <v>228</v>
      </c>
      <c r="C110" s="21"/>
    </row>
    <row r="112" ht="15">
      <c r="A112" s="71" t="s">
        <v>321</v>
      </c>
    </row>
    <row r="113" ht="12.75">
      <c r="A113" t="s">
        <v>320</v>
      </c>
    </row>
    <row r="114" ht="15">
      <c r="A114" s="71" t="s">
        <v>322</v>
      </c>
    </row>
    <row r="115" ht="15">
      <c r="A115" s="43" t="s">
        <v>296</v>
      </c>
    </row>
    <row r="116" ht="15">
      <c r="A116" s="71" t="s">
        <v>323</v>
      </c>
    </row>
    <row r="117" ht="15">
      <c r="A117" s="72" t="s">
        <v>297</v>
      </c>
    </row>
    <row r="118" ht="15">
      <c r="A118" s="71" t="s">
        <v>324</v>
      </c>
    </row>
    <row r="119" ht="15">
      <c r="A119" s="44" t="s">
        <v>229</v>
      </c>
    </row>
    <row r="120" ht="15">
      <c r="A120" s="44" t="s">
        <v>230</v>
      </c>
    </row>
    <row r="121" ht="15">
      <c r="A121" s="44" t="s">
        <v>231</v>
      </c>
    </row>
    <row r="122" ht="15">
      <c r="A122" s="44" t="s">
        <v>232</v>
      </c>
    </row>
    <row r="123" ht="15">
      <c r="A123" s="44" t="s">
        <v>233</v>
      </c>
    </row>
    <row r="124" ht="15">
      <c r="A124" s="44" t="s">
        <v>252</v>
      </c>
    </row>
    <row r="125" ht="15">
      <c r="A125" s="71" t="s">
        <v>325</v>
      </c>
    </row>
    <row r="126" ht="12.75">
      <c r="A126" t="s">
        <v>295</v>
      </c>
    </row>
    <row r="127" ht="15">
      <c r="A127" s="71" t="s">
        <v>326</v>
      </c>
    </row>
    <row r="128" ht="15">
      <c r="A128" s="72" t="s">
        <v>327</v>
      </c>
    </row>
    <row r="129" ht="12.75">
      <c r="A129" t="s">
        <v>328</v>
      </c>
    </row>
    <row r="130" ht="12.75">
      <c r="A130" t="s">
        <v>329</v>
      </c>
    </row>
    <row r="131" ht="12.75">
      <c r="A131" t="s">
        <v>330</v>
      </c>
    </row>
    <row r="132" ht="12.75">
      <c r="A132" t="s">
        <v>331</v>
      </c>
    </row>
    <row r="133" ht="12.75">
      <c r="A133" t="s">
        <v>332</v>
      </c>
    </row>
    <row r="134" ht="12.75">
      <c r="A134" t="s">
        <v>333</v>
      </c>
    </row>
    <row r="135" ht="12.75">
      <c r="A135" t="s">
        <v>334</v>
      </c>
    </row>
    <row r="136" ht="15">
      <c r="A136" s="43" t="s">
        <v>335</v>
      </c>
    </row>
    <row r="137" ht="12.75">
      <c r="A137" t="s">
        <v>338</v>
      </c>
    </row>
    <row r="138" ht="12.75">
      <c r="A138" t="s">
        <v>339</v>
      </c>
    </row>
    <row r="139" ht="12.75">
      <c r="A139" t="s">
        <v>336</v>
      </c>
    </row>
    <row r="140" ht="12.75">
      <c r="A140" t="s">
        <v>337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&amp;CŻM.029.52.1.2017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83"/>
  <sheetViews>
    <sheetView view="pageLayout" workbookViewId="0" topLeftCell="A71">
      <selection activeCell="I2" sqref="I2"/>
    </sheetView>
  </sheetViews>
  <sheetFormatPr defaultColWidth="9.00390625" defaultRowHeight="12.75"/>
  <cols>
    <col min="2" max="2" width="3.625" style="1" customWidth="1"/>
    <col min="3" max="3" width="18.75390625" style="0" customWidth="1"/>
    <col min="4" max="4" width="10.125" style="1" customWidth="1"/>
    <col min="5" max="5" width="12.25390625" style="1" customWidth="1"/>
    <col min="6" max="6" width="14.25390625" style="1" customWidth="1"/>
    <col min="7" max="7" width="13.25390625" style="0" customWidth="1"/>
    <col min="8" max="8" width="14.125" style="0" customWidth="1"/>
    <col min="9" max="9" width="12.125" style="0" customWidth="1"/>
  </cols>
  <sheetData>
    <row r="1" ht="20.25" customHeight="1">
      <c r="F1" s="12" t="s">
        <v>10</v>
      </c>
    </row>
    <row r="2" ht="12.75">
      <c r="I2" s="22" t="s">
        <v>349</v>
      </c>
    </row>
    <row r="3" spans="3:6" ht="12.75">
      <c r="C3" s="3"/>
      <c r="D3" s="11"/>
      <c r="E3" s="11"/>
      <c r="F3" s="11" t="s">
        <v>292</v>
      </c>
    </row>
    <row r="4" spans="5:6" ht="12.75">
      <c r="E4" s="11"/>
      <c r="F4" s="13"/>
    </row>
    <row r="5" spans="2:8" ht="13.5" thickBot="1">
      <c r="B5" s="6" t="s">
        <v>0</v>
      </c>
      <c r="C5" s="6" t="s">
        <v>6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</row>
    <row r="6" spans="2:8" ht="13.5" thickTop="1">
      <c r="B6" s="4" t="s">
        <v>52</v>
      </c>
      <c r="C6" s="47" t="s">
        <v>250</v>
      </c>
      <c r="D6" s="16" t="s">
        <v>8</v>
      </c>
      <c r="E6" s="16">
        <v>90</v>
      </c>
      <c r="F6" s="24"/>
      <c r="G6" s="24"/>
      <c r="H6" s="49"/>
    </row>
    <row r="7" spans="2:8" ht="25.5">
      <c r="B7" s="4" t="s">
        <v>53</v>
      </c>
      <c r="C7" s="47" t="s">
        <v>298</v>
      </c>
      <c r="D7" s="16" t="s">
        <v>8</v>
      </c>
      <c r="E7" s="16">
        <v>30</v>
      </c>
      <c r="F7" s="24"/>
      <c r="G7" s="24"/>
      <c r="H7" s="49"/>
    </row>
    <row r="8" spans="2:8" ht="12.75">
      <c r="B8" s="4" t="s">
        <v>54</v>
      </c>
      <c r="C8" s="47" t="s">
        <v>165</v>
      </c>
      <c r="D8" s="16" t="s">
        <v>8</v>
      </c>
      <c r="E8" s="16">
        <v>30</v>
      </c>
      <c r="F8" s="24"/>
      <c r="G8" s="24"/>
      <c r="H8" s="49"/>
    </row>
    <row r="9" spans="2:8" ht="12.75">
      <c r="B9" s="4" t="s">
        <v>55</v>
      </c>
      <c r="C9" s="47" t="s">
        <v>47</v>
      </c>
      <c r="D9" s="16" t="s">
        <v>8</v>
      </c>
      <c r="E9" s="16">
        <v>1250</v>
      </c>
      <c r="F9" s="24"/>
      <c r="G9" s="24"/>
      <c r="H9" s="49"/>
    </row>
    <row r="10" spans="2:8" ht="25.5">
      <c r="B10" s="4" t="s">
        <v>56</v>
      </c>
      <c r="C10" s="47" t="s">
        <v>128</v>
      </c>
      <c r="D10" s="16" t="s">
        <v>8</v>
      </c>
      <c r="E10" s="16">
        <v>80</v>
      </c>
      <c r="F10" s="24"/>
      <c r="G10" s="24"/>
      <c r="H10" s="49"/>
    </row>
    <row r="11" spans="2:8" ht="25.5">
      <c r="B11" s="4" t="s">
        <v>57</v>
      </c>
      <c r="C11" s="19" t="s">
        <v>177</v>
      </c>
      <c r="D11" s="16" t="s">
        <v>8</v>
      </c>
      <c r="E11" s="16">
        <v>90</v>
      </c>
      <c r="F11" s="24"/>
      <c r="G11" s="24"/>
      <c r="H11" s="49"/>
    </row>
    <row r="12" spans="2:8" ht="12.75">
      <c r="B12" s="4" t="s">
        <v>58</v>
      </c>
      <c r="C12" s="19" t="s">
        <v>109</v>
      </c>
      <c r="D12" s="16" t="s">
        <v>8</v>
      </c>
      <c r="E12" s="16">
        <v>230</v>
      </c>
      <c r="F12" s="24"/>
      <c r="G12" s="24"/>
      <c r="H12" s="49"/>
    </row>
    <row r="13" spans="2:8" ht="12.75">
      <c r="B13" s="4" t="s">
        <v>59</v>
      </c>
      <c r="C13" s="47" t="s">
        <v>124</v>
      </c>
      <c r="D13" s="16" t="s">
        <v>8</v>
      </c>
      <c r="E13" s="16">
        <v>150</v>
      </c>
      <c r="F13" s="24"/>
      <c r="G13" s="24"/>
      <c r="H13" s="49"/>
    </row>
    <row r="14" spans="2:8" ht="12.75">
      <c r="B14" s="4" t="s">
        <v>60</v>
      </c>
      <c r="C14" s="19" t="s">
        <v>25</v>
      </c>
      <c r="D14" s="16" t="s">
        <v>8</v>
      </c>
      <c r="E14" s="16">
        <v>1700</v>
      </c>
      <c r="F14" s="24"/>
      <c r="G14" s="24"/>
      <c r="H14" s="49"/>
    </row>
    <row r="15" spans="2:8" ht="12.75">
      <c r="B15" s="4" t="s">
        <v>64</v>
      </c>
      <c r="C15" s="19" t="s">
        <v>23</v>
      </c>
      <c r="D15" s="16" t="s">
        <v>8</v>
      </c>
      <c r="E15" s="16">
        <v>700</v>
      </c>
      <c r="F15" s="24"/>
      <c r="G15" s="24"/>
      <c r="H15" s="49"/>
    </row>
    <row r="16" spans="2:8" ht="12.75">
      <c r="B16" s="4" t="s">
        <v>65</v>
      </c>
      <c r="C16" s="19" t="s">
        <v>106</v>
      </c>
      <c r="D16" s="16" t="s">
        <v>8</v>
      </c>
      <c r="E16" s="16">
        <v>4</v>
      </c>
      <c r="F16" s="24"/>
      <c r="G16" s="24"/>
      <c r="H16" s="49"/>
    </row>
    <row r="17" spans="2:8" ht="12.75">
      <c r="B17" s="4" t="s">
        <v>66</v>
      </c>
      <c r="C17" s="19" t="s">
        <v>136</v>
      </c>
      <c r="D17" s="16" t="s">
        <v>8</v>
      </c>
      <c r="E17" s="16">
        <v>40</v>
      </c>
      <c r="F17" s="24"/>
      <c r="G17" s="24"/>
      <c r="H17" s="49"/>
    </row>
    <row r="18" spans="2:8" ht="12.75">
      <c r="B18" s="4" t="s">
        <v>67</v>
      </c>
      <c r="C18" s="47" t="s">
        <v>51</v>
      </c>
      <c r="D18" s="16" t="s">
        <v>8</v>
      </c>
      <c r="E18" s="16">
        <v>90</v>
      </c>
      <c r="F18" s="24"/>
      <c r="G18" s="24"/>
      <c r="H18" s="49"/>
    </row>
    <row r="19" spans="2:8" ht="12.75">
      <c r="B19" s="4" t="s">
        <v>68</v>
      </c>
      <c r="C19" s="19" t="s">
        <v>235</v>
      </c>
      <c r="D19" s="16" t="s">
        <v>8</v>
      </c>
      <c r="E19" s="16">
        <v>50</v>
      </c>
      <c r="F19" s="24"/>
      <c r="G19" s="24"/>
      <c r="H19" s="49"/>
    </row>
    <row r="20" spans="2:8" ht="12.75">
      <c r="B20" s="4" t="s">
        <v>69</v>
      </c>
      <c r="C20" s="19" t="s">
        <v>137</v>
      </c>
      <c r="D20" s="16" t="s">
        <v>8</v>
      </c>
      <c r="E20" s="16">
        <v>50</v>
      </c>
      <c r="F20" s="24"/>
      <c r="G20" s="24"/>
      <c r="H20" s="49"/>
    </row>
    <row r="21" spans="2:8" ht="12.75">
      <c r="B21" s="4" t="s">
        <v>70</v>
      </c>
      <c r="C21" s="19" t="s">
        <v>30</v>
      </c>
      <c r="D21" s="16" t="s">
        <v>8</v>
      </c>
      <c r="E21" s="16">
        <v>90</v>
      </c>
      <c r="F21" s="24"/>
      <c r="G21" s="24"/>
      <c r="H21" s="49"/>
    </row>
    <row r="22" spans="2:8" ht="12.75">
      <c r="B22" s="4" t="s">
        <v>71</v>
      </c>
      <c r="C22" s="19" t="s">
        <v>39</v>
      </c>
      <c r="D22" s="16" t="s">
        <v>8</v>
      </c>
      <c r="E22" s="16">
        <v>90</v>
      </c>
      <c r="F22" s="24"/>
      <c r="G22" s="24"/>
      <c r="H22" s="49"/>
    </row>
    <row r="23" spans="2:8" ht="44.25" customHeight="1">
      <c r="B23" s="4" t="s">
        <v>72</v>
      </c>
      <c r="C23" s="47" t="s">
        <v>254</v>
      </c>
      <c r="D23" s="16" t="s">
        <v>13</v>
      </c>
      <c r="E23" s="16">
        <v>20</v>
      </c>
      <c r="F23" s="24"/>
      <c r="G23" s="24"/>
      <c r="H23" s="49"/>
    </row>
    <row r="24" spans="2:8" ht="25.5">
      <c r="B24" s="4" t="s">
        <v>73</v>
      </c>
      <c r="C24" s="19" t="s">
        <v>135</v>
      </c>
      <c r="D24" s="16" t="s">
        <v>8</v>
      </c>
      <c r="E24" s="16">
        <v>50</v>
      </c>
      <c r="F24" s="24"/>
      <c r="G24" s="24"/>
      <c r="H24" s="49"/>
    </row>
    <row r="25" spans="2:8" ht="12.75">
      <c r="B25" s="4" t="s">
        <v>74</v>
      </c>
      <c r="C25" s="19" t="s">
        <v>38</v>
      </c>
      <c r="D25" s="16" t="s">
        <v>8</v>
      </c>
      <c r="E25" s="16">
        <v>150</v>
      </c>
      <c r="F25" s="24"/>
      <c r="G25" s="24"/>
      <c r="H25" s="49"/>
    </row>
    <row r="26" spans="2:8" ht="30" customHeight="1">
      <c r="B26" s="4" t="s">
        <v>75</v>
      </c>
      <c r="C26" s="47" t="s">
        <v>253</v>
      </c>
      <c r="D26" s="16" t="s">
        <v>13</v>
      </c>
      <c r="E26" s="16">
        <v>20</v>
      </c>
      <c r="F26" s="24"/>
      <c r="G26" s="24"/>
      <c r="H26" s="49"/>
    </row>
    <row r="27" spans="2:8" ht="12.75">
      <c r="B27" s="4" t="s">
        <v>76</v>
      </c>
      <c r="C27" s="47" t="s">
        <v>127</v>
      </c>
      <c r="D27" s="16" t="s">
        <v>8</v>
      </c>
      <c r="E27" s="16">
        <v>30</v>
      </c>
      <c r="F27" s="24"/>
      <c r="G27" s="24"/>
      <c r="H27" s="49"/>
    </row>
    <row r="28" spans="2:8" ht="12.75">
      <c r="B28" s="4" t="s">
        <v>77</v>
      </c>
      <c r="C28" s="47" t="s">
        <v>45</v>
      </c>
      <c r="D28" s="16" t="s">
        <v>8</v>
      </c>
      <c r="E28" s="16">
        <v>2700</v>
      </c>
      <c r="F28" s="24"/>
      <c r="G28" s="24"/>
      <c r="H28" s="49"/>
    </row>
    <row r="29" spans="2:8" ht="12.75">
      <c r="B29" s="4" t="s">
        <v>78</v>
      </c>
      <c r="C29" s="19" t="s">
        <v>104</v>
      </c>
      <c r="D29" s="16" t="s">
        <v>8</v>
      </c>
      <c r="E29" s="16">
        <v>300</v>
      </c>
      <c r="F29" s="24"/>
      <c r="G29" s="24"/>
      <c r="H29" s="49"/>
    </row>
    <row r="30" spans="2:8" ht="12.75">
      <c r="B30" s="4" t="s">
        <v>79</v>
      </c>
      <c r="C30" s="19" t="s">
        <v>95</v>
      </c>
      <c r="D30" s="16" t="s">
        <v>8</v>
      </c>
      <c r="E30" s="16">
        <v>250</v>
      </c>
      <c r="F30" s="24"/>
      <c r="G30" s="24"/>
      <c r="H30" s="49"/>
    </row>
    <row r="31" spans="2:8" ht="25.5">
      <c r="B31" s="4" t="s">
        <v>80</v>
      </c>
      <c r="C31" s="19" t="s">
        <v>178</v>
      </c>
      <c r="D31" s="16" t="s">
        <v>8</v>
      </c>
      <c r="E31" s="16">
        <v>950</v>
      </c>
      <c r="F31" s="24"/>
      <c r="G31" s="24"/>
      <c r="H31" s="49"/>
    </row>
    <row r="32" spans="2:8" ht="25.5">
      <c r="B32" s="4" t="s">
        <v>81</v>
      </c>
      <c r="C32" s="19" t="s">
        <v>183</v>
      </c>
      <c r="D32" s="16" t="s">
        <v>8</v>
      </c>
      <c r="E32" s="16">
        <v>450</v>
      </c>
      <c r="F32" s="24"/>
      <c r="G32" s="24"/>
      <c r="H32" s="49"/>
    </row>
    <row r="33" spans="2:8" ht="12.75">
      <c r="B33" s="4" t="s">
        <v>82</v>
      </c>
      <c r="C33" s="19" t="s">
        <v>22</v>
      </c>
      <c r="D33" s="16" t="s">
        <v>8</v>
      </c>
      <c r="E33" s="16">
        <v>300</v>
      </c>
      <c r="F33" s="24"/>
      <c r="G33" s="24"/>
      <c r="H33" s="49"/>
    </row>
    <row r="34" spans="2:8" ht="25.5">
      <c r="B34" s="4" t="s">
        <v>83</v>
      </c>
      <c r="C34" s="19" t="s">
        <v>133</v>
      </c>
      <c r="D34" s="16" t="s">
        <v>8</v>
      </c>
      <c r="E34" s="16">
        <v>650</v>
      </c>
      <c r="F34" s="24"/>
      <c r="G34" s="24"/>
      <c r="H34" s="49"/>
    </row>
    <row r="35" spans="2:8" ht="12.75">
      <c r="B35" s="4" t="s">
        <v>84</v>
      </c>
      <c r="C35" s="19" t="s">
        <v>21</v>
      </c>
      <c r="D35" s="16" t="s">
        <v>8</v>
      </c>
      <c r="E35" s="16">
        <v>200</v>
      </c>
      <c r="F35" s="24"/>
      <c r="G35" s="24"/>
      <c r="H35" s="49"/>
    </row>
    <row r="36" spans="2:8" ht="12.75">
      <c r="B36" s="4" t="s">
        <v>85</v>
      </c>
      <c r="C36" s="19" t="s">
        <v>26</v>
      </c>
      <c r="D36" s="16" t="s">
        <v>8</v>
      </c>
      <c r="E36" s="16">
        <v>300</v>
      </c>
      <c r="F36" s="24"/>
      <c r="G36" s="24"/>
      <c r="H36" s="49"/>
    </row>
    <row r="37" spans="2:8" ht="12.75">
      <c r="B37" s="4" t="s">
        <v>86</v>
      </c>
      <c r="C37" s="19" t="s">
        <v>107</v>
      </c>
      <c r="D37" s="16" t="s">
        <v>8</v>
      </c>
      <c r="E37" s="16">
        <v>3.5</v>
      </c>
      <c r="F37" s="24"/>
      <c r="G37" s="24"/>
      <c r="H37" s="49"/>
    </row>
    <row r="38" spans="2:8" ht="12.75">
      <c r="B38" s="4" t="s">
        <v>87</v>
      </c>
      <c r="C38" s="19" t="s">
        <v>93</v>
      </c>
      <c r="D38" s="16" t="s">
        <v>8</v>
      </c>
      <c r="E38" s="16">
        <v>80</v>
      </c>
      <c r="F38" s="24"/>
      <c r="G38" s="24"/>
      <c r="H38" s="49"/>
    </row>
    <row r="39" spans="2:8" ht="38.25">
      <c r="B39" s="4" t="s">
        <v>88</v>
      </c>
      <c r="C39" s="47" t="s">
        <v>255</v>
      </c>
      <c r="D39" s="16" t="s">
        <v>13</v>
      </c>
      <c r="E39" s="16">
        <v>20</v>
      </c>
      <c r="F39" s="24"/>
      <c r="G39" s="24"/>
      <c r="H39" s="49"/>
    </row>
    <row r="40" spans="2:8" ht="12.75">
      <c r="B40" s="4" t="s">
        <v>89</v>
      </c>
      <c r="C40" s="47" t="s">
        <v>50</v>
      </c>
      <c r="D40" s="16" t="s">
        <v>8</v>
      </c>
      <c r="E40" s="16">
        <v>100</v>
      </c>
      <c r="F40" s="24"/>
      <c r="G40" s="24"/>
      <c r="H40" s="49"/>
    </row>
    <row r="41" spans="2:8" ht="12.75">
      <c r="B41" s="4" t="s">
        <v>118</v>
      </c>
      <c r="C41" s="47" t="s">
        <v>269</v>
      </c>
      <c r="D41" s="16" t="s">
        <v>8</v>
      </c>
      <c r="E41" s="16">
        <v>20</v>
      </c>
      <c r="F41" s="24"/>
      <c r="G41" s="24"/>
      <c r="H41" s="49"/>
    </row>
    <row r="42" spans="2:8" ht="12.75">
      <c r="B42" s="4" t="s">
        <v>138</v>
      </c>
      <c r="C42" s="19" t="s">
        <v>18</v>
      </c>
      <c r="D42" s="16" t="s">
        <v>8</v>
      </c>
      <c r="E42" s="16">
        <v>3700</v>
      </c>
      <c r="F42" s="24"/>
      <c r="G42" s="24"/>
      <c r="H42" s="49"/>
    </row>
    <row r="43" spans="2:8" ht="12.75">
      <c r="B43" s="4" t="s">
        <v>139</v>
      </c>
      <c r="C43" s="42" t="s">
        <v>123</v>
      </c>
      <c r="D43" s="25" t="s">
        <v>8</v>
      </c>
      <c r="E43" s="25">
        <v>30</v>
      </c>
      <c r="F43" s="27"/>
      <c r="G43" s="24"/>
      <c r="H43" s="49"/>
    </row>
    <row r="44" spans="2:8" ht="12.75">
      <c r="B44" s="4" t="s">
        <v>140</v>
      </c>
      <c r="C44" s="47" t="s">
        <v>164</v>
      </c>
      <c r="D44" s="25" t="s">
        <v>8</v>
      </c>
      <c r="E44" s="25">
        <v>40</v>
      </c>
      <c r="F44" s="27"/>
      <c r="G44" s="24"/>
      <c r="H44" s="49"/>
    </row>
    <row r="45" spans="2:8" ht="25.5">
      <c r="B45" s="4" t="s">
        <v>141</v>
      </c>
      <c r="C45" s="19" t="s">
        <v>105</v>
      </c>
      <c r="D45" s="25" t="s">
        <v>8</v>
      </c>
      <c r="E45" s="16">
        <v>170</v>
      </c>
      <c r="F45" s="24"/>
      <c r="G45" s="24"/>
      <c r="H45" s="49"/>
    </row>
    <row r="46" spans="2:8" ht="25.5">
      <c r="B46" s="4" t="s">
        <v>143</v>
      </c>
      <c r="C46" s="19" t="s">
        <v>134</v>
      </c>
      <c r="D46" s="25" t="s">
        <v>8</v>
      </c>
      <c r="E46" s="16">
        <v>370</v>
      </c>
      <c r="F46" s="24"/>
      <c r="G46" s="24"/>
      <c r="H46" s="49"/>
    </row>
    <row r="47" spans="2:8" ht="25.5">
      <c r="B47" s="4" t="s">
        <v>144</v>
      </c>
      <c r="C47" s="19" t="s">
        <v>103</v>
      </c>
      <c r="D47" s="25" t="s">
        <v>8</v>
      </c>
      <c r="E47" s="16">
        <v>280</v>
      </c>
      <c r="F47" s="24"/>
      <c r="G47" s="24"/>
      <c r="H47" s="49"/>
    </row>
    <row r="48" spans="2:8" ht="12.75">
      <c r="B48" s="4" t="s">
        <v>145</v>
      </c>
      <c r="C48" s="19" t="s">
        <v>31</v>
      </c>
      <c r="D48" s="16" t="s">
        <v>8</v>
      </c>
      <c r="E48" s="16">
        <v>15</v>
      </c>
      <c r="F48" s="24"/>
      <c r="G48" s="24"/>
      <c r="H48" s="49"/>
    </row>
    <row r="49" spans="2:8" ht="38.25">
      <c r="B49" s="4" t="s">
        <v>146</v>
      </c>
      <c r="C49" s="19" t="s">
        <v>256</v>
      </c>
      <c r="D49" s="16" t="s">
        <v>8</v>
      </c>
      <c r="E49" s="16">
        <v>40</v>
      </c>
      <c r="F49" s="24"/>
      <c r="G49" s="24"/>
      <c r="H49" s="49"/>
    </row>
    <row r="50" spans="2:8" ht="12.75">
      <c r="B50" s="4" t="s">
        <v>147</v>
      </c>
      <c r="C50" s="19" t="s">
        <v>20</v>
      </c>
      <c r="D50" s="16" t="s">
        <v>8</v>
      </c>
      <c r="E50" s="16">
        <v>180</v>
      </c>
      <c r="F50" s="24"/>
      <c r="G50" s="24"/>
      <c r="H50" s="49"/>
    </row>
    <row r="51" spans="2:8" ht="12.75">
      <c r="B51" s="4" t="s">
        <v>148</v>
      </c>
      <c r="C51" s="19" t="s">
        <v>37</v>
      </c>
      <c r="D51" s="25" t="s">
        <v>8</v>
      </c>
      <c r="E51" s="16">
        <v>580</v>
      </c>
      <c r="F51" s="24"/>
      <c r="G51" s="24"/>
      <c r="H51" s="49"/>
    </row>
    <row r="52" spans="2:8" ht="25.5">
      <c r="B52" s="4" t="s">
        <v>149</v>
      </c>
      <c r="C52" s="19" t="s">
        <v>185</v>
      </c>
      <c r="D52" s="16" t="s">
        <v>8</v>
      </c>
      <c r="E52" s="16">
        <v>30</v>
      </c>
      <c r="F52" s="24"/>
      <c r="G52" s="24"/>
      <c r="H52" s="49"/>
    </row>
    <row r="53" spans="2:8" ht="12.75">
      <c r="B53" s="4" t="s">
        <v>150</v>
      </c>
      <c r="C53" s="19" t="s">
        <v>270</v>
      </c>
      <c r="D53" s="16" t="s">
        <v>8</v>
      </c>
      <c r="E53" s="16">
        <v>20</v>
      </c>
      <c r="F53" s="24"/>
      <c r="G53" s="24"/>
      <c r="H53" s="49"/>
    </row>
    <row r="54" spans="2:8" ht="12.75">
      <c r="B54" s="4" t="s">
        <v>151</v>
      </c>
      <c r="C54" s="19" t="s">
        <v>90</v>
      </c>
      <c r="D54" s="16" t="s">
        <v>8</v>
      </c>
      <c r="E54" s="16">
        <v>190</v>
      </c>
      <c r="F54" s="24"/>
      <c r="G54" s="24"/>
      <c r="H54" s="49"/>
    </row>
    <row r="55" spans="2:8" ht="25.5">
      <c r="B55" s="4" t="s">
        <v>152</v>
      </c>
      <c r="C55" s="19" t="s">
        <v>299</v>
      </c>
      <c r="D55" s="16" t="s">
        <v>8</v>
      </c>
      <c r="E55" s="16">
        <v>30</v>
      </c>
      <c r="F55" s="24"/>
      <c r="G55" s="24"/>
      <c r="H55" s="49"/>
    </row>
    <row r="56" spans="2:8" ht="12.75">
      <c r="B56" s="4" t="s">
        <v>153</v>
      </c>
      <c r="C56" s="19" t="s">
        <v>24</v>
      </c>
      <c r="D56" s="16" t="s">
        <v>8</v>
      </c>
      <c r="E56" s="16">
        <v>190</v>
      </c>
      <c r="F56" s="24"/>
      <c r="G56" s="24"/>
      <c r="H56" s="49"/>
    </row>
    <row r="57" spans="2:8" ht="12.75">
      <c r="B57" s="4" t="s">
        <v>154</v>
      </c>
      <c r="C57" s="47" t="s">
        <v>46</v>
      </c>
      <c r="D57" s="16" t="s">
        <v>8</v>
      </c>
      <c r="E57" s="16">
        <v>60</v>
      </c>
      <c r="F57" s="24"/>
      <c r="G57" s="24"/>
      <c r="H57" s="49"/>
    </row>
    <row r="58" spans="2:8" ht="12.75">
      <c r="B58" s="4" t="s">
        <v>155</v>
      </c>
      <c r="C58" s="47" t="s">
        <v>48</v>
      </c>
      <c r="D58" s="16" t="s">
        <v>8</v>
      </c>
      <c r="E58" s="16">
        <v>60</v>
      </c>
      <c r="F58" s="24"/>
      <c r="G58" s="24"/>
      <c r="H58" s="49"/>
    </row>
    <row r="59" spans="2:8" ht="12.75">
      <c r="B59" s="4" t="s">
        <v>156</v>
      </c>
      <c r="C59" s="47" t="s">
        <v>61</v>
      </c>
      <c r="D59" s="16" t="s">
        <v>8</v>
      </c>
      <c r="E59" s="16">
        <v>50</v>
      </c>
      <c r="F59" s="24"/>
      <c r="G59" s="24"/>
      <c r="H59" s="49"/>
    </row>
    <row r="60" spans="2:8" ht="12.75">
      <c r="B60" s="4" t="s">
        <v>157</v>
      </c>
      <c r="C60" s="19" t="s">
        <v>91</v>
      </c>
      <c r="D60" s="16" t="s">
        <v>8</v>
      </c>
      <c r="E60" s="16">
        <v>30</v>
      </c>
      <c r="F60" s="24"/>
      <c r="G60" s="24"/>
      <c r="H60" s="49"/>
    </row>
    <row r="61" spans="2:8" ht="12.75">
      <c r="B61" s="4" t="s">
        <v>158</v>
      </c>
      <c r="C61" s="47" t="s">
        <v>184</v>
      </c>
      <c r="D61" s="16" t="s">
        <v>8</v>
      </c>
      <c r="E61" s="16">
        <v>10</v>
      </c>
      <c r="F61" s="24"/>
      <c r="G61" s="24"/>
      <c r="H61" s="49"/>
    </row>
    <row r="62" spans="2:8" ht="12.75">
      <c r="B62" s="4" t="s">
        <v>159</v>
      </c>
      <c r="C62" s="19" t="s">
        <v>94</v>
      </c>
      <c r="D62" s="16" t="s">
        <v>8</v>
      </c>
      <c r="E62" s="16">
        <v>300</v>
      </c>
      <c r="F62" s="24"/>
      <c r="G62" s="24"/>
      <c r="H62" s="49"/>
    </row>
    <row r="63" spans="2:8" ht="12.75">
      <c r="B63" s="4" t="s">
        <v>160</v>
      </c>
      <c r="C63" s="19" t="s">
        <v>19</v>
      </c>
      <c r="D63" s="16" t="s">
        <v>8</v>
      </c>
      <c r="E63" s="16">
        <v>1900</v>
      </c>
      <c r="F63" s="24"/>
      <c r="G63" s="24"/>
      <c r="H63" s="49"/>
    </row>
    <row r="64" spans="2:8" ht="12.75">
      <c r="B64" s="4" t="s">
        <v>161</v>
      </c>
      <c r="C64" s="19" t="s">
        <v>132</v>
      </c>
      <c r="D64" s="16" t="s">
        <v>8</v>
      </c>
      <c r="E64" s="16">
        <v>150</v>
      </c>
      <c r="F64" s="24"/>
      <c r="G64" s="24"/>
      <c r="H64" s="49"/>
    </row>
    <row r="65" spans="2:8" ht="12.75">
      <c r="B65" s="4" t="s">
        <v>162</v>
      </c>
      <c r="C65" s="19" t="s">
        <v>92</v>
      </c>
      <c r="D65" s="16" t="s">
        <v>8</v>
      </c>
      <c r="E65" s="16">
        <v>25</v>
      </c>
      <c r="F65" s="24"/>
      <c r="G65" s="24"/>
      <c r="H65" s="49"/>
    </row>
    <row r="66" spans="2:8" ht="12.75">
      <c r="B66" s="4" t="s">
        <v>163</v>
      </c>
      <c r="C66" s="42" t="s">
        <v>129</v>
      </c>
      <c r="D66" s="25" t="s">
        <v>8</v>
      </c>
      <c r="E66" s="25">
        <v>30</v>
      </c>
      <c r="F66" s="27"/>
      <c r="G66" s="24"/>
      <c r="H66" s="49"/>
    </row>
    <row r="67" spans="2:8" ht="12.75">
      <c r="B67" s="4" t="s">
        <v>166</v>
      </c>
      <c r="C67" s="47" t="s">
        <v>49</v>
      </c>
      <c r="D67" s="16" t="s">
        <v>8</v>
      </c>
      <c r="E67" s="16">
        <v>280</v>
      </c>
      <c r="F67" s="24"/>
      <c r="G67" s="24"/>
      <c r="H67" s="49"/>
    </row>
    <row r="68" spans="2:8" ht="25.5">
      <c r="B68" s="4" t="s">
        <v>167</v>
      </c>
      <c r="C68" s="19" t="s">
        <v>176</v>
      </c>
      <c r="D68" s="16" t="s">
        <v>8</v>
      </c>
      <c r="E68" s="16">
        <v>11800</v>
      </c>
      <c r="F68" s="24"/>
      <c r="G68" s="24"/>
      <c r="H68" s="49"/>
    </row>
    <row r="69" spans="2:8" ht="26.25" thickBot="1">
      <c r="B69" s="4" t="s">
        <v>168</v>
      </c>
      <c r="C69" s="19" t="s">
        <v>242</v>
      </c>
      <c r="D69" s="16" t="s">
        <v>8</v>
      </c>
      <c r="E69" s="16">
        <v>5000</v>
      </c>
      <c r="F69" s="24"/>
      <c r="G69" s="24"/>
      <c r="H69" s="49"/>
    </row>
    <row r="70" spans="3:8" ht="13.5" thickBot="1">
      <c r="C70" s="28"/>
      <c r="F70" s="63" t="s">
        <v>313</v>
      </c>
      <c r="G70" s="67">
        <f>SUM(G6:G69)</f>
        <v>0</v>
      </c>
      <c r="H70" s="67">
        <f>SUM(H6:H69)</f>
        <v>0</v>
      </c>
    </row>
    <row r="74" spans="2:8" ht="12.75">
      <c r="B74" t="s">
        <v>316</v>
      </c>
      <c r="C74" s="61"/>
      <c r="D74" s="62"/>
      <c r="E74" s="61"/>
      <c r="F74" s="61"/>
      <c r="G74" s="58"/>
      <c r="H74" s="58"/>
    </row>
    <row r="76" ht="12.75">
      <c r="B76" s="1" t="s">
        <v>12</v>
      </c>
    </row>
    <row r="77" spans="2:3" ht="12.75">
      <c r="B77" s="46" t="s">
        <v>236</v>
      </c>
      <c r="C77" s="45"/>
    </row>
    <row r="78" ht="12.75">
      <c r="B78" s="46" t="s">
        <v>237</v>
      </c>
    </row>
    <row r="79" ht="12.75">
      <c r="B79" s="46" t="s">
        <v>238</v>
      </c>
    </row>
    <row r="80" ht="12.75">
      <c r="B80" s="46" t="s">
        <v>239</v>
      </c>
    </row>
    <row r="81" ht="12.75">
      <c r="B81" s="46" t="s">
        <v>240</v>
      </c>
    </row>
    <row r="82" ht="12.75">
      <c r="B82" s="46" t="s">
        <v>241</v>
      </c>
    </row>
    <row r="83" ht="12.75">
      <c r="B83" t="s">
        <v>293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&amp;CŻM.029.52.1.2017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view="pageLayout" workbookViewId="0" topLeftCell="B17">
      <selection activeCell="C11" sqref="C11"/>
    </sheetView>
  </sheetViews>
  <sheetFormatPr defaultColWidth="9.00390625" defaultRowHeight="12.75"/>
  <cols>
    <col min="2" max="2" width="3.625" style="1" customWidth="1"/>
    <col min="3" max="3" width="30.00390625" style="0" customWidth="1"/>
    <col min="4" max="4" width="4.00390625" style="1" customWidth="1"/>
    <col min="5" max="5" width="9.125" style="1" customWidth="1"/>
    <col min="6" max="6" width="14.25390625" style="1" customWidth="1"/>
    <col min="7" max="8" width="13.75390625" style="0" customWidth="1"/>
  </cols>
  <sheetData>
    <row r="1" ht="20.25" customHeight="1">
      <c r="F1" s="12" t="s">
        <v>340</v>
      </c>
    </row>
    <row r="2" ht="12.75">
      <c r="J2" s="22" t="s">
        <v>350</v>
      </c>
    </row>
    <row r="3" spans="3:6" ht="12.75">
      <c r="C3" s="3"/>
      <c r="D3" s="11"/>
      <c r="E3" s="11"/>
      <c r="F3" s="3" t="s">
        <v>15</v>
      </c>
    </row>
    <row r="4" spans="5:6" ht="12.75">
      <c r="E4" s="11"/>
      <c r="F4" s="13"/>
    </row>
    <row r="5" spans="2:8" ht="13.5" thickBot="1">
      <c r="B5" s="6" t="s">
        <v>0</v>
      </c>
      <c r="C5" s="6" t="s">
        <v>6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</row>
    <row r="6" spans="2:8" ht="20.25" customHeight="1" thickTop="1">
      <c r="B6" s="4" t="s">
        <v>52</v>
      </c>
      <c r="C6" s="16" t="s">
        <v>32</v>
      </c>
      <c r="D6" s="16" t="s">
        <v>8</v>
      </c>
      <c r="E6" s="30">
        <v>640</v>
      </c>
      <c r="F6" s="30"/>
      <c r="G6" s="23"/>
      <c r="H6" s="48"/>
    </row>
    <row r="7" spans="2:8" ht="24.75" customHeight="1">
      <c r="B7" s="4" t="s">
        <v>53</v>
      </c>
      <c r="C7" s="31" t="s">
        <v>142</v>
      </c>
      <c r="D7" s="16" t="s">
        <v>8</v>
      </c>
      <c r="E7" s="16">
        <v>30</v>
      </c>
      <c r="F7" s="16"/>
      <c r="G7" s="23"/>
      <c r="H7" s="48"/>
    </row>
    <row r="8" spans="2:8" ht="19.5" customHeight="1">
      <c r="B8" s="4" t="s">
        <v>54</v>
      </c>
      <c r="C8" s="31" t="s">
        <v>121</v>
      </c>
      <c r="D8" s="16" t="s">
        <v>27</v>
      </c>
      <c r="E8" s="16">
        <v>280</v>
      </c>
      <c r="F8" s="16"/>
      <c r="G8" s="23"/>
      <c r="H8" s="48"/>
    </row>
    <row r="9" spans="2:8" ht="22.5" customHeight="1">
      <c r="B9" s="4" t="s">
        <v>55</v>
      </c>
      <c r="C9" s="31" t="s">
        <v>247</v>
      </c>
      <c r="D9" s="16" t="s">
        <v>8</v>
      </c>
      <c r="E9" s="16">
        <v>470</v>
      </c>
      <c r="F9" s="16"/>
      <c r="G9" s="23"/>
      <c r="H9" s="48"/>
    </row>
    <row r="10" spans="2:8" ht="21" customHeight="1">
      <c r="B10" s="4" t="s">
        <v>56</v>
      </c>
      <c r="C10" s="32" t="s">
        <v>122</v>
      </c>
      <c r="D10" s="16" t="s">
        <v>27</v>
      </c>
      <c r="E10" s="16">
        <v>180</v>
      </c>
      <c r="F10" s="16"/>
      <c r="G10" s="23"/>
      <c r="H10" s="48"/>
    </row>
    <row r="11" spans="2:8" ht="27.75" customHeight="1">
      <c r="B11" s="4" t="s">
        <v>57</v>
      </c>
      <c r="C11" s="32" t="s">
        <v>356</v>
      </c>
      <c r="D11" s="16" t="s">
        <v>27</v>
      </c>
      <c r="E11" s="16">
        <v>7500</v>
      </c>
      <c r="F11" s="16"/>
      <c r="G11" s="23"/>
      <c r="H11" s="48"/>
    </row>
    <row r="12" spans="2:8" ht="18" customHeight="1">
      <c r="B12" s="4" t="s">
        <v>58</v>
      </c>
      <c r="C12" s="32" t="s">
        <v>314</v>
      </c>
      <c r="D12" s="16" t="s">
        <v>8</v>
      </c>
      <c r="E12" s="16">
        <v>70</v>
      </c>
      <c r="F12" s="16"/>
      <c r="G12" s="23"/>
      <c r="H12" s="48"/>
    </row>
    <row r="13" spans="2:8" ht="25.5" customHeight="1">
      <c r="B13" s="4" t="s">
        <v>59</v>
      </c>
      <c r="C13" s="32" t="s">
        <v>117</v>
      </c>
      <c r="D13" s="16" t="s">
        <v>27</v>
      </c>
      <c r="E13" s="16">
        <v>200</v>
      </c>
      <c r="F13" s="16"/>
      <c r="G13" s="23"/>
      <c r="H13" s="48"/>
    </row>
    <row r="14" spans="2:8" ht="13.5" thickBot="1">
      <c r="B14" s="4" t="s">
        <v>60</v>
      </c>
      <c r="C14" s="32" t="s">
        <v>120</v>
      </c>
      <c r="D14" s="16" t="s">
        <v>27</v>
      </c>
      <c r="E14" s="16">
        <v>340</v>
      </c>
      <c r="F14" s="30"/>
      <c r="G14" s="23"/>
      <c r="H14" s="48"/>
    </row>
    <row r="15" spans="6:8" ht="23.25" customHeight="1" thickBot="1">
      <c r="F15" s="63" t="s">
        <v>9</v>
      </c>
      <c r="G15" s="64">
        <f>SUM(G6:G14)</f>
        <v>0</v>
      </c>
      <c r="H15" s="64">
        <f>SUM(H6:H14)</f>
        <v>0</v>
      </c>
    </row>
    <row r="17" ht="15" customHeight="1">
      <c r="G17" s="1"/>
    </row>
    <row r="18" spans="1:8" ht="12.75">
      <c r="A18" t="s">
        <v>317</v>
      </c>
      <c r="G18" s="58"/>
      <c r="H18" s="58"/>
    </row>
    <row r="19" spans="1:5" ht="12.75">
      <c r="A19" s="73"/>
      <c r="B19"/>
      <c r="E19"/>
    </row>
    <row r="20" ht="12.75">
      <c r="C20" s="2" t="s">
        <v>12</v>
      </c>
    </row>
    <row r="21" ht="12.75">
      <c r="C21" t="s">
        <v>246</v>
      </c>
    </row>
    <row r="22" ht="12.75">
      <c r="C22" t="s">
        <v>354</v>
      </c>
    </row>
    <row r="23" ht="12.75">
      <c r="C23" t="s">
        <v>34</v>
      </c>
    </row>
    <row r="24" ht="12.75">
      <c r="C24" t="s">
        <v>355</v>
      </c>
    </row>
    <row r="25" spans="2:3" ht="12.75">
      <c r="B25"/>
      <c r="C25" t="s">
        <v>311</v>
      </c>
    </row>
    <row r="26" spans="2:3" ht="12.75">
      <c r="B26"/>
      <c r="C26" t="s">
        <v>312</v>
      </c>
    </row>
    <row r="27" spans="2:3" ht="12.75">
      <c r="B27"/>
      <c r="C27" t="s">
        <v>294</v>
      </c>
    </row>
    <row r="28" spans="2:6" ht="12.75">
      <c r="B28"/>
      <c r="C28" t="s">
        <v>108</v>
      </c>
      <c r="F28"/>
    </row>
    <row r="29" spans="2:6" ht="12.75">
      <c r="B29"/>
      <c r="F29"/>
    </row>
    <row r="30" spans="2:6" ht="12.75">
      <c r="B30"/>
      <c r="D30"/>
      <c r="E30"/>
      <c r="F30"/>
    </row>
    <row r="31" spans="2:6" ht="12.75">
      <c r="B31"/>
      <c r="D31"/>
      <c r="E31"/>
      <c r="F3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&amp;CŻM.029.52.1.2017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view="pageLayout" workbookViewId="0" topLeftCell="A13">
      <selection activeCell="A18" sqref="A18"/>
    </sheetView>
  </sheetViews>
  <sheetFormatPr defaultColWidth="9.00390625" defaultRowHeight="12.75"/>
  <cols>
    <col min="1" max="1" width="9.75390625" style="0" bestFit="1" customWidth="1"/>
    <col min="2" max="2" width="3.625" style="1" customWidth="1"/>
    <col min="3" max="3" width="25.375" style="0" customWidth="1"/>
    <col min="4" max="4" width="4.00390625" style="1" customWidth="1"/>
    <col min="5" max="5" width="9.125" style="1" customWidth="1"/>
    <col min="6" max="6" width="14.25390625" style="1" customWidth="1"/>
    <col min="7" max="8" width="13.75390625" style="0" customWidth="1"/>
  </cols>
  <sheetData>
    <row r="1" ht="20.25" customHeight="1">
      <c r="F1" s="12" t="s">
        <v>14</v>
      </c>
    </row>
    <row r="2" ht="12.75">
      <c r="J2" s="22" t="s">
        <v>351</v>
      </c>
    </row>
    <row r="3" spans="5:6" ht="15" customHeight="1">
      <c r="E3" s="11" t="s">
        <v>62</v>
      </c>
      <c r="F3" s="13"/>
    </row>
    <row r="6" ht="12.75">
      <c r="A6" s="2"/>
    </row>
    <row r="7" spans="2:8" ht="13.5" thickBot="1">
      <c r="B7" s="6" t="s">
        <v>0</v>
      </c>
      <c r="C7" s="6" t="s">
        <v>6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</row>
    <row r="8" spans="2:8" ht="27" thickBot="1" thickTop="1">
      <c r="B8" s="10" t="s">
        <v>52</v>
      </c>
      <c r="C8" s="42" t="s">
        <v>244</v>
      </c>
      <c r="D8" s="10" t="s">
        <v>13</v>
      </c>
      <c r="E8" s="10">
        <v>25000</v>
      </c>
      <c r="F8" s="68"/>
      <c r="G8" s="5"/>
      <c r="H8" s="5"/>
    </row>
    <row r="9" spans="6:8" ht="25.5" customHeight="1" thickBot="1">
      <c r="F9" s="66" t="s">
        <v>9</v>
      </c>
      <c r="G9" s="7">
        <f>SUM(G8)</f>
        <v>0</v>
      </c>
      <c r="H9" s="69">
        <f>SUM(H8)</f>
        <v>0</v>
      </c>
    </row>
    <row r="12" spans="2:8" ht="12.75">
      <c r="B12" t="s">
        <v>318</v>
      </c>
      <c r="C12" s="1"/>
      <c r="D12"/>
      <c r="G12" s="58"/>
      <c r="H12" s="58"/>
    </row>
    <row r="14" ht="17.25" customHeight="1"/>
    <row r="15" ht="12.75">
      <c r="A15" s="2" t="s">
        <v>11</v>
      </c>
    </row>
    <row r="17" ht="12.75">
      <c r="A17" t="s">
        <v>245</v>
      </c>
    </row>
    <row r="18" ht="12.75">
      <c r="A18" t="s">
        <v>353</v>
      </c>
    </row>
    <row r="19" spans="1:10" s="1" customFormat="1" ht="12.75">
      <c r="A19" t="s">
        <v>243</v>
      </c>
      <c r="C19"/>
      <c r="G19"/>
      <c r="H19"/>
      <c r="I19"/>
      <c r="J19"/>
    </row>
    <row r="20" spans="1:10" s="1" customFormat="1" ht="12.75">
      <c r="A20"/>
      <c r="C20"/>
      <c r="G20"/>
      <c r="H20"/>
      <c r="I20"/>
      <c r="J20"/>
    </row>
    <row r="21" spans="7:10" s="1" customFormat="1" ht="12.75">
      <c r="G21"/>
      <c r="H21"/>
      <c r="I21"/>
      <c r="J21"/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&amp;CŻM.029.52.1.2017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view="pageLayout" workbookViewId="0" topLeftCell="A7">
      <selection activeCell="J2" sqref="J2"/>
    </sheetView>
  </sheetViews>
  <sheetFormatPr defaultColWidth="9.00390625" defaultRowHeight="12.75"/>
  <cols>
    <col min="1" max="1" width="9.75390625" style="0" bestFit="1" customWidth="1"/>
    <col min="2" max="2" width="3.625" style="1" customWidth="1"/>
    <col min="3" max="3" width="22.375" style="0" customWidth="1"/>
    <col min="4" max="4" width="4.00390625" style="1" customWidth="1"/>
    <col min="5" max="5" width="9.125" style="1" customWidth="1"/>
    <col min="6" max="6" width="14.25390625" style="1" customWidth="1"/>
    <col min="7" max="8" width="13.75390625" style="0" customWidth="1"/>
  </cols>
  <sheetData>
    <row r="1" ht="20.25" customHeight="1">
      <c r="F1" s="12" t="s">
        <v>36</v>
      </c>
    </row>
    <row r="2" ht="12.75">
      <c r="J2" s="22" t="s">
        <v>352</v>
      </c>
    </row>
    <row r="3" spans="5:6" ht="15" customHeight="1">
      <c r="E3" s="11" t="s">
        <v>97</v>
      </c>
      <c r="F3" s="13"/>
    </row>
    <row r="6" ht="12.75">
      <c r="A6" s="2"/>
    </row>
    <row r="7" spans="2:8" ht="13.5" thickBot="1">
      <c r="B7" s="6" t="s">
        <v>0</v>
      </c>
      <c r="C7" s="6" t="s">
        <v>6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</row>
    <row r="8" spans="2:8" ht="26.25" thickTop="1">
      <c r="B8" s="10" t="s">
        <v>52</v>
      </c>
      <c r="C8" s="41" t="s">
        <v>341</v>
      </c>
      <c r="D8" s="4" t="s">
        <v>8</v>
      </c>
      <c r="E8" s="8">
        <v>190</v>
      </c>
      <c r="F8" s="17"/>
      <c r="G8" s="18"/>
      <c r="H8" s="18"/>
    </row>
    <row r="9" spans="2:8" ht="12.75">
      <c r="B9" s="10" t="s">
        <v>53</v>
      </c>
      <c r="C9" s="14" t="s">
        <v>17</v>
      </c>
      <c r="D9" s="4" t="s">
        <v>8</v>
      </c>
      <c r="E9" s="8">
        <v>150</v>
      </c>
      <c r="F9" s="17"/>
      <c r="G9" s="18"/>
      <c r="H9" s="18"/>
    </row>
    <row r="10" spans="2:8" ht="25.5">
      <c r="B10" s="10" t="s">
        <v>54</v>
      </c>
      <c r="C10" s="41" t="s">
        <v>342</v>
      </c>
      <c r="D10" s="4" t="s">
        <v>8</v>
      </c>
      <c r="E10" s="8">
        <v>870</v>
      </c>
      <c r="F10" s="17"/>
      <c r="G10" s="18"/>
      <c r="H10" s="18"/>
    </row>
    <row r="11" spans="2:8" ht="25.5">
      <c r="B11" s="10" t="s">
        <v>55</v>
      </c>
      <c r="C11" s="41" t="s">
        <v>343</v>
      </c>
      <c r="D11" s="4" t="s">
        <v>8</v>
      </c>
      <c r="E11" s="8">
        <v>485</v>
      </c>
      <c r="F11" s="17"/>
      <c r="G11" s="18"/>
      <c r="H11" s="18"/>
    </row>
    <row r="12" spans="2:8" ht="14.25" customHeight="1" thickBot="1">
      <c r="B12" s="10" t="s">
        <v>56</v>
      </c>
      <c r="C12" s="9" t="s">
        <v>344</v>
      </c>
      <c r="D12" s="4" t="s">
        <v>8</v>
      </c>
      <c r="E12" s="4">
        <v>67</v>
      </c>
      <c r="F12" s="17"/>
      <c r="G12" s="70"/>
      <c r="H12" s="70"/>
    </row>
    <row r="13" spans="6:8" ht="25.5" customHeight="1" thickBot="1">
      <c r="F13" s="66" t="s">
        <v>9</v>
      </c>
      <c r="G13" s="65">
        <f>SUM(G8:G12)</f>
        <v>0</v>
      </c>
      <c r="H13" s="69">
        <f>SUM(H8:H12)</f>
        <v>0</v>
      </c>
    </row>
    <row r="16" spans="1:8" ht="12.75">
      <c r="A16" t="s">
        <v>319</v>
      </c>
      <c r="G16" s="58"/>
      <c r="H16" s="58"/>
    </row>
    <row r="17" spans="7:8" ht="12.75">
      <c r="G17" s="15"/>
      <c r="H17" s="15"/>
    </row>
    <row r="19" ht="12.75">
      <c r="A19" s="2" t="s">
        <v>110</v>
      </c>
    </row>
    <row r="20" ht="12.75">
      <c r="A20" s="2"/>
    </row>
    <row r="21" ht="12.75">
      <c r="C21" t="s">
        <v>264</v>
      </c>
    </row>
    <row r="22" ht="17.25" customHeight="1">
      <c r="C22" t="s">
        <v>116</v>
      </c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&amp;CŻM.029.52.1.2017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martynek</dc:creator>
  <cp:keywords/>
  <dc:description/>
  <cp:lastModifiedBy>ZMCIESZYN</cp:lastModifiedBy>
  <cp:lastPrinted>2017-11-20T12:46:22Z</cp:lastPrinted>
  <dcterms:created xsi:type="dcterms:W3CDTF">2004-07-25T13:00:48Z</dcterms:created>
  <dcterms:modified xsi:type="dcterms:W3CDTF">2017-12-07T14:14:53Z</dcterms:modified>
  <cp:category/>
  <cp:version/>
  <cp:contentType/>
  <cp:contentStatus/>
</cp:coreProperties>
</file>