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29_12_dochody " sheetId="1" r:id="rId1"/>
    <sheet name="29_12_wydatki" sheetId="2" r:id="rId2"/>
    <sheet name="29_12_doch.rozdz.AUTO" sheetId="3" r:id="rId3"/>
    <sheet name="29_12_wyd.rozdz.AUTO " sheetId="4" r:id="rId4"/>
  </sheets>
  <externalReferences>
    <externalReference r:id="rId7"/>
  </externalReferences>
  <definedNames>
    <definedName name="_xlnm.Print_Area" localSheetId="2">'29_12_doch.rozdz.AUTO'!$A$1:$F$17</definedName>
    <definedName name="_xlnm.Print_Area" localSheetId="0">'29_12_dochody '!$A$1:$F$15</definedName>
    <definedName name="_xlnm.Print_Area" localSheetId="3">'29_12_wyd.rozdz.AUTO '!$A$1:$F$17</definedName>
    <definedName name="_xlnm.Print_Area" localSheetId="1">'29_12_wydatki'!$A$1:$F$16</definedName>
    <definedName name="_xlnm.Print_Titles" localSheetId="2">'29_12_doch.rozdz.AUTO'!$8:$9</definedName>
    <definedName name="_xlnm.Print_Titles" localSheetId="3">'29_12_wyd.rozdz.AUTO '!$8:$9</definedName>
  </definedNames>
  <calcPr fullCalcOnLoad="1"/>
</workbook>
</file>

<file path=xl/sharedStrings.xml><?xml version="1.0" encoding="utf-8"?>
<sst xmlns="http://schemas.openxmlformats.org/spreadsheetml/2006/main" count="87" uniqueCount="44">
  <si>
    <t>Załącznik Nr 1 do uchwały</t>
  </si>
  <si>
    <t>Rady Miejskiej Cieszyna</t>
  </si>
  <si>
    <t>Nr XXXII/320/04</t>
  </si>
  <si>
    <t>z dnia 29 grudnia 2004 roku</t>
  </si>
  <si>
    <t>Zestawienie zwiększeń w planie dochodów budżetu miasta Cieszyna na 2004 rok:</t>
  </si>
  <si>
    <t>Dz.</t>
  </si>
  <si>
    <t>Rozdział</t>
  </si>
  <si>
    <t>§</t>
  </si>
  <si>
    <t>Klasyfikacja budżetowa</t>
  </si>
  <si>
    <t>Zwiększenie dochodów</t>
  </si>
  <si>
    <t>(w złotych)</t>
  </si>
  <si>
    <t>KULTURA I OCHRONA DZIEDZICTWA NARODOWEGO</t>
  </si>
  <si>
    <t>Biblioteki</t>
  </si>
  <si>
    <t>Dotacje celowe otrzymane z powiatu na inwestycje i zakupy inwestycyjne realizowane na podstawie porozumień (umów) między jednostkami samorządu terytorialnego</t>
  </si>
  <si>
    <t>KULTURA FIZYCZNA I SPORT</t>
  </si>
  <si>
    <t>Pozostała działalność</t>
  </si>
  <si>
    <t>2990</t>
  </si>
  <si>
    <t>Dotacje celowe otrzymane ze środków specjalnych na finansowanie lub dofinansowanie zadań zleconych z zakresu działalności bieżącej</t>
  </si>
  <si>
    <t>RAZEM</t>
  </si>
  <si>
    <t>Załącznik Nr 2 do uchwały</t>
  </si>
  <si>
    <t>Zestawienie zwiększeń w planie wydatków budżetu miasta Cieszyna na 2004 rok:</t>
  </si>
  <si>
    <t>Zwiększenie wydatków</t>
  </si>
  <si>
    <t>Dotacje celowe z budżetu na finansowanie lub dofinansowanie kosztów realizacji inwestycji i zakupów inwestycyjnych innych jednostek sektora finansów publicznych - Biblioteka Miejska</t>
  </si>
  <si>
    <t>- zakup sprzętu komputerowego</t>
  </si>
  <si>
    <t>4300</t>
  </si>
  <si>
    <t>Wydatki bieżące</t>
  </si>
  <si>
    <t>Załącznik Nr 3  do uchwały</t>
  </si>
  <si>
    <t>Zestawienie zmian w planie dochodów budżetu miasta Cieszyna na 2004 rok:</t>
  </si>
  <si>
    <t>Przeniesienia między rozdziałami</t>
  </si>
  <si>
    <t>Rozdz.</t>
  </si>
  <si>
    <t>Dochody w złotych</t>
  </si>
  <si>
    <t>zmniejszenia</t>
  </si>
  <si>
    <t>zwiększenia</t>
  </si>
  <si>
    <t>Wpływy z innych opłat stanowiących dochody jednostek samorządu terytorialnego na podstawie ustaw</t>
  </si>
  <si>
    <t>POMOC SPOŁECZNA</t>
  </si>
  <si>
    <t>Ośrodki wsparcia</t>
  </si>
  <si>
    <t>2020</t>
  </si>
  <si>
    <t>Dotacje celowe otrzymane z budżetu państwa na zadania bieżące realizowane przez gminę na podstawie porozumień z organami administracji rządowej</t>
  </si>
  <si>
    <t>-</t>
  </si>
  <si>
    <t>Załącznik Nr 4  do uchwały</t>
  </si>
  <si>
    <t>XXXII/320/04</t>
  </si>
  <si>
    <t>Zestawienie zmian w planie wydatków budżetu miasta Cieszyna na 2004 rok:</t>
  </si>
  <si>
    <t>Wydatki w złotych</t>
  </si>
  <si>
    <t>wydatki bieżące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</si>
</sst>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RUE&quot;;&quot;TRUE&quot;;&quot;FALSE&quot;"/>
    <numFmt numFmtId="173" formatCode="0.00;[Red]0.00"/>
    <numFmt numFmtId="174" formatCode="0.0%"/>
    <numFmt numFmtId="175" formatCode="0.00_ ;[Red]\-0.00\ "/>
    <numFmt numFmtId="176" formatCode="#,##0.00_ ;\-#,##0.00\ "/>
    <numFmt numFmtId="177" formatCode="_-* #,##0.0\ _z_ł_-;\-* #,##0.0\ _z_ł_-;_-* &quot;-&quot;?\ _z_ł_-;_-@_-"/>
    <numFmt numFmtId="178" formatCode="#,##0.000"/>
    <numFmt numFmtId="179" formatCode="#,##0.0000"/>
    <numFmt numFmtId="180" formatCode="#,##0.0"/>
    <numFmt numFmtId="181" formatCode="#,##0.0_ ;\-#,##0.0\ "/>
    <numFmt numFmtId="182" formatCode="00\-000"/>
    <numFmt numFmtId="183" formatCode="0.0"/>
    <numFmt numFmtId="184" formatCode="d\ mmmm\ yyyy"/>
    <numFmt numFmtId="185" formatCode="#,##0.00_ ;[Red]\-#,##0.00\ "/>
    <numFmt numFmtId="186" formatCode="#,##0_ ;[Red]\-#,##0\ "/>
    <numFmt numFmtId="187" formatCode="mmmm\ yy"/>
    <numFmt numFmtId="188" formatCode="yyyy/mm"/>
    <numFmt numFmtId="189" formatCode="_-* #,##0.0\ &quot;zł&quot;_-;\-* #,##0.0\ &quot;zł&quot;_-;_-* &quot;-&quot;??\ &quot;zł&quot;_-;_-@_-"/>
    <numFmt numFmtId="190" formatCode="_-* #,##0\ &quot;zł&quot;_-;\-* #,##0\ &quot;zł&quot;_-;_-* &quot;-&quot;??\ &quot;zł&quot;_-;_-@_-"/>
    <numFmt numFmtId="191" formatCode="_-* #,##0.000\ _z_ł_-;\-* #,##0.000\ _z_ł_-;_-* &quot;-&quot;??\ _z_ł_-;_-@_-"/>
    <numFmt numFmtId="192" formatCode="_-* #,##0.0\ _z_ł_-;\-* #,##0.0\ _z_ł_-;_-* &quot;-&quot;??\ _z_ł_-;_-@_-"/>
    <numFmt numFmtId="193" formatCode="_-* #,##0\ _z_ł_-;\-* #,##0\ _z_ł_-;_-* &quot;-&quot;??\ _z_ł_-;_-@_-"/>
    <numFmt numFmtId="194" formatCode="#,##0_ ;\-#,##0\ "/>
    <numFmt numFmtId="195" formatCode="#,##0.00\ &quot;zł&quot;"/>
    <numFmt numFmtId="196" formatCode="#,##0\ &quot;zł&quot;"/>
    <numFmt numFmtId="197" formatCode="0.000"/>
    <numFmt numFmtId="198" formatCode="0.0000"/>
    <numFmt numFmtId="199" formatCode="0.00000"/>
    <numFmt numFmtId="200" formatCode="0.000000"/>
    <numFmt numFmtId="201" formatCode="dd\.mm\.yy"/>
    <numFmt numFmtId="202" formatCode="&quot;Tak&quot;;&quot;Tak&quot;;&quot;Nie&quot;"/>
    <numFmt numFmtId="203" formatCode="&quot;Prawda&quot;;&quot;Prawda&quot;;&quot;Fałsz&quot;"/>
    <numFmt numFmtId="204" formatCode="&quot;Włączone&quot;;&quot;Włączone&quot;;&quot;Wyłączone&quot;"/>
  </numFmts>
  <fonts count="10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sz val="10"/>
      <color indexed="8"/>
      <name val="Arial"/>
      <family val="0"/>
    </font>
    <font>
      <b/>
      <sz val="12"/>
      <color indexed="8"/>
      <name val="Arial CE"/>
      <family val="2"/>
    </font>
    <font>
      <sz val="14"/>
      <color indexed="8"/>
      <name val="Arial CE"/>
      <family val="2"/>
    </font>
    <font>
      <b/>
      <sz val="16"/>
      <color indexed="8"/>
      <name val="Arial CE"/>
      <family val="2"/>
    </font>
    <font>
      <b/>
      <sz val="13"/>
      <color indexed="8"/>
      <name val="Arial CE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Alignment="1">
      <alignment horizontal="center" vertical="center"/>
    </xf>
    <xf numFmtId="0" fontId="6" fillId="0" borderId="2" xfId="0" applyAlignment="1">
      <alignment horizontal="center" vertical="center"/>
    </xf>
    <xf numFmtId="0" fontId="6" fillId="0" borderId="3" xfId="0" applyAlignment="1">
      <alignment horizontal="center" vertical="center" wrapText="1"/>
    </xf>
    <xf numFmtId="0" fontId="6" fillId="0" borderId="4" xfId="0" applyAlignment="1">
      <alignment horizontal="center" vertical="center" wrapText="1"/>
    </xf>
    <xf numFmtId="0" fontId="6" fillId="0" borderId="5" xfId="0" applyAlignment="1">
      <alignment horizontal="center"/>
    </xf>
    <xf numFmtId="0" fontId="6" fillId="0" borderId="5" xfId="0" applyAlignment="1">
      <alignment/>
    </xf>
    <xf numFmtId="0" fontId="6" fillId="0" borderId="6" xfId="0" applyAlignment="1">
      <alignment horizontal="center"/>
    </xf>
    <xf numFmtId="0" fontId="6" fillId="0" borderId="5" xfId="0" applyFont="1" applyAlignment="1">
      <alignment wrapText="1"/>
    </xf>
    <xf numFmtId="0" fontId="6" fillId="0" borderId="7" xfId="0" applyAlignment="1">
      <alignment wrapText="1"/>
    </xf>
    <xf numFmtId="4" fontId="6" fillId="0" borderId="6" xfId="0" applyAlignment="1">
      <alignment wrapText="1"/>
    </xf>
    <xf numFmtId="4" fontId="4" fillId="0" borderId="0" xfId="0" applyAlignment="1">
      <alignment wrapText="1"/>
    </xf>
    <xf numFmtId="0" fontId="6" fillId="0" borderId="8" xfId="0" applyAlignment="1">
      <alignment horizontal="center" vertical="center"/>
    </xf>
    <xf numFmtId="0" fontId="6" fillId="0" borderId="9" xfId="0" applyAlignment="1">
      <alignment horizontal="center"/>
    </xf>
    <xf numFmtId="0" fontId="6" fillId="0" borderId="10" xfId="0" applyAlignment="1">
      <alignment horizontal="center"/>
    </xf>
    <xf numFmtId="0" fontId="6" fillId="0" borderId="11" xfId="0" applyFont="1" applyAlignment="1">
      <alignment wrapText="1"/>
    </xf>
    <xf numFmtId="0" fontId="6" fillId="0" borderId="12" xfId="0" applyAlignment="1">
      <alignment wrapText="1"/>
    </xf>
    <xf numFmtId="4" fontId="6" fillId="0" borderId="10" xfId="0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" fontId="4" fillId="0" borderId="1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7" fillId="0" borderId="8" xfId="0" applyAlignment="1">
      <alignment horizontal="center" vertical="center"/>
    </xf>
    <xf numFmtId="0" fontId="4" fillId="0" borderId="0" xfId="0" applyBorder="1" applyAlignment="1">
      <alignment horizontal="center" vertical="center"/>
    </xf>
    <xf numFmtId="49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19" xfId="0" applyBorder="1" applyAlignment="1">
      <alignment vertical="center" wrapText="1"/>
    </xf>
    <xf numFmtId="4" fontId="4" fillId="0" borderId="20" xfId="0" applyBorder="1" applyAlignment="1">
      <alignment vertical="center" wrapText="1"/>
    </xf>
    <xf numFmtId="4" fontId="4" fillId="0" borderId="0" xfId="0" applyAlignment="1">
      <alignment vertical="center" wrapText="1"/>
    </xf>
    <xf numFmtId="0" fontId="3" fillId="0" borderId="0" xfId="0" applyAlignment="1">
      <alignment vertical="center"/>
    </xf>
    <xf numFmtId="0" fontId="5" fillId="0" borderId="0" xfId="0" applyAlignment="1">
      <alignment vertical="center"/>
    </xf>
    <xf numFmtId="0" fontId="8" fillId="0" borderId="21" xfId="0" applyAlignment="1">
      <alignment horizontal="center" vertical="center"/>
    </xf>
    <xf numFmtId="0" fontId="8" fillId="0" borderId="22" xfId="0" applyAlignment="1">
      <alignment horizontal="center" vertical="center"/>
    </xf>
    <xf numFmtId="0" fontId="8" fillId="0" borderId="23" xfId="0" applyAlignment="1">
      <alignment horizontal="center" vertical="center"/>
    </xf>
    <xf numFmtId="4" fontId="8" fillId="0" borderId="24" xfId="0" applyAlignment="1">
      <alignment horizontal="right" vertical="center"/>
    </xf>
    <xf numFmtId="0" fontId="6" fillId="0" borderId="3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0" fontId="4" fillId="0" borderId="25" xfId="0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" xfId="0" applyFont="1" applyAlignment="1">
      <alignment horizontal="center" vertical="center"/>
    </xf>
    <xf numFmtId="0" fontId="9" fillId="0" borderId="26" xfId="0" applyFont="1" applyAlignment="1">
      <alignment horizontal="center" vertical="center"/>
    </xf>
    <xf numFmtId="0" fontId="9" fillId="0" borderId="26" xfId="0" applyAlignment="1">
      <alignment horizontal="center" vertical="center"/>
    </xf>
    <xf numFmtId="0" fontId="9" fillId="0" borderId="1" xfId="0" applyAlignment="1">
      <alignment horizontal="center" vertical="center"/>
    </xf>
    <xf numFmtId="0" fontId="9" fillId="0" borderId="26" xfId="0" applyAlignment="1">
      <alignment horizontal="center" vertical="center"/>
    </xf>
    <xf numFmtId="0" fontId="6" fillId="0" borderId="8" xfId="0" applyAlignment="1">
      <alignment horizontal="center"/>
    </xf>
    <xf numFmtId="49" fontId="4" fillId="0" borderId="9" xfId="0" applyAlignment="1">
      <alignment horizontal="center"/>
    </xf>
    <xf numFmtId="0" fontId="6" fillId="0" borderId="9" xfId="0" applyAlignment="1">
      <alignment wrapText="1"/>
    </xf>
    <xf numFmtId="0" fontId="6" fillId="0" borderId="8" xfId="0" applyAlignment="1">
      <alignment wrapText="1"/>
    </xf>
    <xf numFmtId="4" fontId="6" fillId="0" borderId="8" xfId="0" applyAlignment="1">
      <alignment wrapText="1"/>
    </xf>
    <xf numFmtId="4" fontId="6" fillId="0" borderId="27" xfId="0" applyAlignment="1">
      <alignment horizontal="right" wrapText="1"/>
    </xf>
    <xf numFmtId="4" fontId="6" fillId="0" borderId="28" xfId="0" applyAlignment="1">
      <alignment horizontal="right" wrapText="1"/>
    </xf>
    <xf numFmtId="4" fontId="6" fillId="0" borderId="28" xfId="0" applyAlignment="1">
      <alignment horizontal="center" wrapText="1"/>
    </xf>
    <xf numFmtId="0" fontId="4" fillId="0" borderId="29" xfId="0" applyAlignment="1">
      <alignment horizontal="center" vertical="center"/>
    </xf>
    <xf numFmtId="49" fontId="4" fillId="0" borderId="8" xfId="0" applyFont="1" applyAlignment="1">
      <alignment horizontal="center" vertical="center"/>
    </xf>
    <xf numFmtId="0" fontId="4" fillId="0" borderId="30" xfId="0" applyAlignment="1">
      <alignment vertical="center" wrapText="1"/>
    </xf>
    <xf numFmtId="4" fontId="4" fillId="0" borderId="31" xfId="0" applyFont="1" applyBorder="1" applyAlignment="1">
      <alignment horizontal="right" wrapText="1"/>
    </xf>
    <xf numFmtId="4" fontId="4" fillId="0" borderId="31" xfId="0" applyFont="1" applyBorder="1" applyAlignment="1">
      <alignment horizontal="center" wrapText="1"/>
    </xf>
    <xf numFmtId="4" fontId="6" fillId="0" borderId="32" xfId="0" applyBorder="1" applyAlignment="1">
      <alignment horizontal="center" wrapText="1"/>
    </xf>
    <xf numFmtId="4" fontId="6" fillId="0" borderId="32" xfId="0" applyBorder="1" applyAlignment="1">
      <alignment horizontal="right" wrapText="1"/>
    </xf>
    <xf numFmtId="49" fontId="4" fillId="0" borderId="8" xfId="0" applyAlignment="1">
      <alignment horizontal="center" vertical="center"/>
    </xf>
    <xf numFmtId="49" fontId="4" fillId="0" borderId="19" xfId="0" applyFont="1" applyBorder="1" applyAlignment="1">
      <alignment horizontal="left" wrapText="1"/>
    </xf>
    <xf numFmtId="0" fontId="6" fillId="0" borderId="33" xfId="0" applyFont="1" applyBorder="1" applyAlignment="1">
      <alignment horizontal="center" wrapText="1"/>
    </xf>
    <xf numFmtId="4" fontId="4" fillId="0" borderId="33" xfId="0" applyBorder="1" applyAlignment="1">
      <alignment wrapText="1"/>
    </xf>
    <xf numFmtId="4" fontId="8" fillId="0" borderId="1" xfId="0" applyAlignment="1">
      <alignment horizontal="right" vertical="center"/>
    </xf>
    <xf numFmtId="0" fontId="4" fillId="0" borderId="31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4\Uchwaly%20Rady%20Miejskiej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_02_dochody"/>
      <sheetName val="26_02_wydatki"/>
      <sheetName val="26_02_dochody_paragrafy"/>
      <sheetName val="26_02_wydatki_paragrafy"/>
      <sheetName val="ZałącznikNr4a"/>
      <sheetName val="ZałącznikNr7"/>
      <sheetName val="Załącznik7a"/>
      <sheetName val="26_02_deficyt"/>
      <sheetName val="26_02_wydatkiautopoprawka"/>
      <sheetName val="26_02_dochody_paragrafy_2_"/>
      <sheetName val="26_02_wydatki_paragrafy_2_"/>
      <sheetName val="ZałącznikNr4aautopoprawka"/>
      <sheetName val="ZałącznikNr7autopoprawka"/>
      <sheetName val="Załącznik7aautopoprawka"/>
      <sheetName val="26_02_deficytautopoprawka"/>
      <sheetName val="25_03_dochody"/>
      <sheetName val="25_03_wydatki"/>
      <sheetName val="25_03_wydatki_działy"/>
      <sheetName val="ZałącznikNr725_03_"/>
      <sheetName val="Załącznik7a25_03_"/>
      <sheetName val="27_05_dochody"/>
      <sheetName val="27_05_wydatki"/>
      <sheetName val="27_05_wydatki_działy"/>
      <sheetName val="ZałącznikNr4a27_05"/>
      <sheetName val="ZałącznikNr727_05"/>
      <sheetName val="Załącznik7a27_05"/>
      <sheetName val="01_07_dochody"/>
      <sheetName val="01_07_wydatki"/>
      <sheetName val="01_07_dochody_autopopr"/>
      <sheetName val="01_07_wydatki_autopopr"/>
      <sheetName val="26_08_dochody_"/>
      <sheetName val="26_08_wydatki"/>
      <sheetName val="26_08_wydatki_działy"/>
      <sheetName val="ZałącznikNr4a26_08"/>
      <sheetName val="30_09_dochody"/>
      <sheetName val="30_09_wydatki"/>
      <sheetName val="30_09_działy"/>
      <sheetName val="ZałącznikNr730_09"/>
      <sheetName val="Załącznik7a30_09"/>
      <sheetName val="26_02_deficytautopoprawka_2_"/>
      <sheetName val="ZałącznikNr4a30_09"/>
      <sheetName val="28_10_dochody "/>
      <sheetName val="28_10_wydatki"/>
      <sheetName val="28_10_działy"/>
      <sheetName val="ZałącznikNr728_10"/>
      <sheetName val="Załącznik7a28_10"/>
      <sheetName val="28.10.Gminny Fundusz"/>
      <sheetName val="25_11_dochody"/>
      <sheetName val="25_11_wydatki "/>
      <sheetName val="ZałącznikNr725_11 "/>
      <sheetName val="Załącznik7a25_11 "/>
      <sheetName val="ZałącznikNr4a25_11"/>
      <sheetName val="25_11_wydatki rozdziały i zadan"/>
      <sheetName val="25_11_deficyt"/>
      <sheetName val="25_11_dochody AUTO"/>
      <sheetName val="25_11_wydatki AUTO"/>
      <sheetName val="25_11_wydatki dz rozdz zad AUTO"/>
      <sheetName val="25_11_deficyt AUTO"/>
      <sheetName val="29_12_dochody "/>
      <sheetName val="29_12_wydatki"/>
      <sheetName val="29_12_doch.rozdz.AUTO"/>
      <sheetName val="29_12_wyd.rozdz.AUTO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workbookViewId="0" topLeftCell="A1">
      <selection activeCell="G4" sqref="G4"/>
    </sheetView>
  </sheetViews>
  <sheetFormatPr defaultColWidth="9.140625" defaultRowHeight="12.75"/>
  <cols>
    <col min="1" max="1" width="8.00390625" style="0" customWidth="1"/>
    <col min="2" max="3" width="0" style="0" hidden="1" customWidth="1"/>
    <col min="4" max="4" width="42.421875" style="0" customWidth="1"/>
    <col min="5" max="5" width="15.28125" style="0" customWidth="1"/>
    <col min="6" max="6" width="17.8515625" style="0" customWidth="1"/>
    <col min="7" max="7" width="10.00390625" style="0" customWidth="1"/>
    <col min="8" max="8" width="10.140625" style="0" customWidth="1"/>
  </cols>
  <sheetData>
    <row r="1" spans="1:256" ht="19.5" customHeight="1">
      <c r="A1" s="1"/>
      <c r="B1" s="1"/>
      <c r="C1" s="1"/>
      <c r="D1" s="1"/>
      <c r="E1" s="2" t="s">
        <v>0</v>
      </c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3"/>
    </row>
    <row r="2" spans="1:256" ht="16.5" customHeight="1">
      <c r="A2" s="1"/>
      <c r="B2" s="1"/>
      <c r="C2" s="1"/>
      <c r="D2" s="1"/>
      <c r="E2" s="2" t="s">
        <v>1</v>
      </c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3"/>
    </row>
    <row r="3" spans="1:256" ht="16.5" customHeight="1">
      <c r="A3" s="1"/>
      <c r="B3" s="1"/>
      <c r="C3" s="1"/>
      <c r="D3" s="1"/>
      <c r="E3" s="4" t="s">
        <v>2</v>
      </c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3"/>
    </row>
    <row r="4" spans="1:256" ht="16.5" customHeight="1">
      <c r="A4" s="1"/>
      <c r="B4" s="1"/>
      <c r="C4" s="1"/>
      <c r="D4" s="1"/>
      <c r="E4" s="4" t="s">
        <v>3</v>
      </c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3"/>
    </row>
    <row r="5" spans="1:256" ht="30" customHeight="1">
      <c r="A5" s="2" t="s">
        <v>4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3"/>
    </row>
    <row r="6" spans="1:25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3"/>
    </row>
    <row r="7" spans="1:256" ht="20.25" customHeight="1">
      <c r="A7" s="5" t="s">
        <v>5</v>
      </c>
      <c r="B7" s="5" t="s">
        <v>6</v>
      </c>
      <c r="C7" s="6" t="s">
        <v>7</v>
      </c>
      <c r="D7" s="6" t="s">
        <v>8</v>
      </c>
      <c r="E7" s="7" t="s">
        <v>9</v>
      </c>
      <c r="F7" s="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3"/>
    </row>
    <row r="8" spans="1:256" ht="21" customHeight="1">
      <c r="A8" s="5"/>
      <c r="B8" s="5"/>
      <c r="C8" s="6"/>
      <c r="D8" s="6"/>
      <c r="E8" s="8" t="s">
        <v>10</v>
      </c>
      <c r="F8" s="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3"/>
    </row>
    <row r="9" spans="1:256" ht="39" customHeight="1" thickBot="1">
      <c r="A9" s="9">
        <v>921</v>
      </c>
      <c r="B9" s="10"/>
      <c r="C9" s="11"/>
      <c r="D9" s="12" t="s">
        <v>11</v>
      </c>
      <c r="E9" s="13"/>
      <c r="F9" s="14">
        <f>F10</f>
        <v>10000</v>
      </c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3"/>
    </row>
    <row r="10" spans="1:256" ht="21.75" customHeight="1" hidden="1">
      <c r="A10" s="16"/>
      <c r="B10" s="17">
        <v>92116</v>
      </c>
      <c r="C10" s="18"/>
      <c r="D10" s="19" t="s">
        <v>12</v>
      </c>
      <c r="E10" s="20"/>
      <c r="F10" s="21">
        <f>F11</f>
        <v>10000</v>
      </c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3"/>
    </row>
    <row r="11" spans="1:256" ht="81.75" customHeight="1" thickTop="1">
      <c r="A11" s="16"/>
      <c r="B11" s="22"/>
      <c r="C11" s="23">
        <v>6620</v>
      </c>
      <c r="D11" s="24" t="s">
        <v>13</v>
      </c>
      <c r="E11" s="25"/>
      <c r="F11" s="26">
        <v>10000</v>
      </c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3"/>
    </row>
    <row r="12" spans="1:256" ht="39" customHeight="1" thickBot="1">
      <c r="A12" s="9">
        <v>926</v>
      </c>
      <c r="B12" s="10"/>
      <c r="C12" s="11"/>
      <c r="D12" s="27" t="s">
        <v>14</v>
      </c>
      <c r="E12" s="13"/>
      <c r="F12" s="14">
        <f>F13</f>
        <v>11300</v>
      </c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3"/>
    </row>
    <row r="13" spans="1:256" ht="24.75" customHeight="1" hidden="1" thickTop="1">
      <c r="A13" s="16"/>
      <c r="B13" s="17">
        <v>92695</v>
      </c>
      <c r="C13" s="18"/>
      <c r="D13" s="28" t="s">
        <v>15</v>
      </c>
      <c r="E13" s="20"/>
      <c r="F13" s="21">
        <f>F14</f>
        <v>11300</v>
      </c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3"/>
    </row>
    <row r="14" spans="1:256" ht="90" customHeight="1" thickBot="1" thickTop="1">
      <c r="A14" s="29"/>
      <c r="B14" s="30"/>
      <c r="C14" s="31" t="s">
        <v>16</v>
      </c>
      <c r="D14" s="32" t="s">
        <v>17</v>
      </c>
      <c r="E14" s="33"/>
      <c r="F14" s="34">
        <v>11300</v>
      </c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7"/>
    </row>
    <row r="15" spans="1:256" ht="36.75" customHeight="1" thickBot="1">
      <c r="A15" s="38"/>
      <c r="B15" s="38"/>
      <c r="C15" s="39"/>
      <c r="D15" s="40" t="s">
        <v>18</v>
      </c>
      <c r="E15" s="39"/>
      <c r="F15" s="41">
        <f>F9+F12</f>
        <v>21300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3"/>
    </row>
  </sheetData>
  <mergeCells count="6">
    <mergeCell ref="E7:F7"/>
    <mergeCell ref="E8:F8"/>
    <mergeCell ref="A7:A8"/>
    <mergeCell ref="B7:B8"/>
    <mergeCell ref="C7:C8"/>
    <mergeCell ref="D7:D8"/>
  </mergeCells>
  <printOptions horizontalCentered="1"/>
  <pageMargins left="0.5902777777777778" right="0.5902777777777778" top="0.5902777777777778" bottom="0.5902777777777778" header="0.5" footer="0.5"/>
  <pageSetup cellComments="asDisplayed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G4" sqref="G4"/>
    </sheetView>
  </sheetViews>
  <sheetFormatPr defaultColWidth="9.140625" defaultRowHeight="12.75"/>
  <cols>
    <col min="1" max="1" width="8.00390625" style="0" customWidth="1"/>
    <col min="2" max="2" width="12.57421875" style="0" customWidth="1"/>
    <col min="3" max="3" width="0" style="0" hidden="1" customWidth="1"/>
    <col min="4" max="4" width="42.421875" style="0" customWidth="1"/>
    <col min="5" max="5" width="15.28125" style="0" customWidth="1"/>
    <col min="6" max="6" width="17.8515625" style="0" customWidth="1"/>
    <col min="7" max="7" width="10.00390625" style="0" customWidth="1"/>
    <col min="8" max="8" width="10.140625" style="0" customWidth="1"/>
  </cols>
  <sheetData>
    <row r="1" spans="1:256" ht="19.5" customHeight="1">
      <c r="A1" s="1"/>
      <c r="B1" s="1"/>
      <c r="C1" s="1"/>
      <c r="D1" s="1"/>
      <c r="E1" s="4" t="s">
        <v>19</v>
      </c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3"/>
    </row>
    <row r="2" spans="1:256" ht="16.5" customHeight="1">
      <c r="A2" s="1"/>
      <c r="B2" s="1"/>
      <c r="C2" s="1"/>
      <c r="D2" s="1"/>
      <c r="E2" s="2" t="s">
        <v>1</v>
      </c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3"/>
    </row>
    <row r="3" spans="1:256" ht="16.5" customHeight="1">
      <c r="A3" s="1"/>
      <c r="B3" s="1"/>
      <c r="C3" s="1"/>
      <c r="D3" s="1"/>
      <c r="E3" s="4" t="s">
        <v>2</v>
      </c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3"/>
    </row>
    <row r="4" spans="1:256" ht="16.5" customHeight="1">
      <c r="A4" s="1"/>
      <c r="B4" s="1"/>
      <c r="C4" s="1"/>
      <c r="D4" s="1"/>
      <c r="E4" s="4" t="s">
        <v>3</v>
      </c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3"/>
    </row>
    <row r="5" spans="1:256" ht="30" customHeight="1">
      <c r="A5" s="4" t="s">
        <v>20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3"/>
    </row>
    <row r="6" spans="1:25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3"/>
    </row>
    <row r="7" spans="1:256" ht="20.25" customHeight="1">
      <c r="A7" s="5" t="s">
        <v>5</v>
      </c>
      <c r="B7" s="5" t="s">
        <v>6</v>
      </c>
      <c r="C7" s="6" t="s">
        <v>7</v>
      </c>
      <c r="D7" s="6" t="s">
        <v>8</v>
      </c>
      <c r="E7" s="42" t="s">
        <v>21</v>
      </c>
      <c r="F7" s="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3"/>
    </row>
    <row r="8" spans="1:256" ht="21" customHeight="1">
      <c r="A8" s="5"/>
      <c r="B8" s="5"/>
      <c r="C8" s="6"/>
      <c r="D8" s="6"/>
      <c r="E8" s="8" t="s">
        <v>10</v>
      </c>
      <c r="F8" s="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3"/>
    </row>
    <row r="9" spans="1:256" ht="39" customHeight="1">
      <c r="A9" s="9">
        <v>921</v>
      </c>
      <c r="B9" s="10"/>
      <c r="C9" s="11"/>
      <c r="D9" s="12" t="s">
        <v>11</v>
      </c>
      <c r="E9" s="13"/>
      <c r="F9" s="14">
        <f>F10</f>
        <v>10000</v>
      </c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3"/>
    </row>
    <row r="10" spans="1:256" ht="21.75" customHeight="1">
      <c r="A10" s="16"/>
      <c r="B10" s="17">
        <v>92116</v>
      </c>
      <c r="C10" s="18"/>
      <c r="D10" s="19" t="s">
        <v>12</v>
      </c>
      <c r="E10" s="20"/>
      <c r="F10" s="21">
        <f>F11</f>
        <v>10000</v>
      </c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3"/>
    </row>
    <row r="11" spans="1:256" ht="78.75" customHeight="1">
      <c r="A11" s="16"/>
      <c r="B11" s="22"/>
      <c r="C11" s="23">
        <v>6220</v>
      </c>
      <c r="D11" s="24" t="s">
        <v>22</v>
      </c>
      <c r="E11" s="25"/>
      <c r="F11" s="26">
        <v>10000</v>
      </c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3"/>
    </row>
    <row r="12" spans="1:256" ht="19.5" customHeight="1">
      <c r="A12" s="16"/>
      <c r="B12" s="22"/>
      <c r="C12" s="23"/>
      <c r="D12" s="43" t="s">
        <v>23</v>
      </c>
      <c r="E12" s="25"/>
      <c r="F12" s="26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3"/>
    </row>
    <row r="13" spans="1:256" ht="39" customHeight="1" thickBot="1">
      <c r="A13" s="9">
        <v>926</v>
      </c>
      <c r="B13" s="10"/>
      <c r="C13" s="11"/>
      <c r="D13" s="27" t="s">
        <v>14</v>
      </c>
      <c r="E13" s="13"/>
      <c r="F13" s="14">
        <f>F14</f>
        <v>11300</v>
      </c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3"/>
    </row>
    <row r="14" spans="1:256" ht="21.75" customHeight="1" thickTop="1">
      <c r="A14" s="16"/>
      <c r="B14" s="17">
        <v>92695</v>
      </c>
      <c r="C14" s="18"/>
      <c r="D14" s="28" t="s">
        <v>15</v>
      </c>
      <c r="E14" s="20"/>
      <c r="F14" s="21">
        <f>F15</f>
        <v>11300</v>
      </c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3"/>
    </row>
    <row r="15" spans="1:256" ht="24.75" customHeight="1" thickBot="1">
      <c r="A15" s="29"/>
      <c r="B15" s="44"/>
      <c r="C15" s="31" t="s">
        <v>24</v>
      </c>
      <c r="D15" s="32" t="s">
        <v>25</v>
      </c>
      <c r="E15" s="33"/>
      <c r="F15" s="34">
        <v>11300</v>
      </c>
      <c r="G15" s="35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7"/>
    </row>
    <row r="16" spans="1:256" ht="36.75" customHeight="1" thickBot="1">
      <c r="A16" s="38"/>
      <c r="B16" s="38"/>
      <c r="C16" s="39"/>
      <c r="D16" s="40" t="s">
        <v>18</v>
      </c>
      <c r="E16" s="39"/>
      <c r="F16" s="41">
        <f>F9+F13</f>
        <v>21300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3"/>
    </row>
  </sheetData>
  <mergeCells count="6">
    <mergeCell ref="E7:F7"/>
    <mergeCell ref="E8:F8"/>
    <mergeCell ref="A7:A8"/>
    <mergeCell ref="B7:B8"/>
    <mergeCell ref="C7:C8"/>
    <mergeCell ref="D7:D8"/>
  </mergeCells>
  <printOptions horizontalCentered="1"/>
  <pageMargins left="0.5902777777777778" right="0.5902777777777778" top="0.5902777777777778" bottom="0.5902777777777778" header="0.5" footer="0.5"/>
  <pageSetup cellComments="asDisplayed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5">
      <selection activeCell="G4" sqref="G4"/>
    </sheetView>
  </sheetViews>
  <sheetFormatPr defaultColWidth="9.140625" defaultRowHeight="12.75"/>
  <cols>
    <col min="1" max="2" width="10.140625" style="0" customWidth="1"/>
    <col min="3" max="3" width="8.00390625" style="0" hidden="1" customWidth="1"/>
    <col min="4" max="4" width="33.00390625" style="0" customWidth="1"/>
    <col min="5" max="6" width="19.57421875" style="0" customWidth="1"/>
    <col min="7" max="16384" width="10.140625" style="0" customWidth="1"/>
  </cols>
  <sheetData>
    <row r="1" spans="1:256" ht="18" customHeight="1">
      <c r="A1" s="1"/>
      <c r="B1" s="1"/>
      <c r="C1" s="1"/>
      <c r="D1" s="1"/>
      <c r="E1" s="4" t="s">
        <v>26</v>
      </c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3"/>
    </row>
    <row r="2" spans="1:256" ht="18" customHeight="1">
      <c r="A2" s="1"/>
      <c r="B2" s="1"/>
      <c r="C2" s="1"/>
      <c r="D2" s="1"/>
      <c r="E2" s="2" t="s">
        <v>1</v>
      </c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3"/>
    </row>
    <row r="3" spans="1:256" ht="18" customHeight="1">
      <c r="A3" s="1"/>
      <c r="B3" s="1"/>
      <c r="C3" s="1"/>
      <c r="D3" s="1"/>
      <c r="E3" s="4" t="s">
        <v>2</v>
      </c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3"/>
    </row>
    <row r="4" spans="1:256" ht="18" customHeight="1">
      <c r="A4" s="1"/>
      <c r="B4" s="1"/>
      <c r="C4" s="1"/>
      <c r="D4" s="1"/>
      <c r="E4" s="4" t="s">
        <v>3</v>
      </c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3"/>
    </row>
    <row r="5" spans="1:256" ht="30.75" customHeight="1">
      <c r="A5" s="4" t="s">
        <v>27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3"/>
    </row>
    <row r="6" spans="1:256" ht="18.75" customHeight="1">
      <c r="A6" s="45" t="s">
        <v>28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3"/>
    </row>
    <row r="7" spans="1:256" ht="15.75" customHeight="1">
      <c r="A7" s="4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3"/>
    </row>
    <row r="8" spans="1:256" ht="20.25" customHeight="1">
      <c r="A8" s="5" t="s">
        <v>5</v>
      </c>
      <c r="B8" s="46" t="s">
        <v>29</v>
      </c>
      <c r="C8" s="6" t="s">
        <v>7</v>
      </c>
      <c r="D8" s="6" t="s">
        <v>8</v>
      </c>
      <c r="E8" s="47" t="s">
        <v>30</v>
      </c>
      <c r="F8" s="4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3"/>
    </row>
    <row r="9" spans="1:256" ht="26.25" customHeight="1" thickBot="1">
      <c r="A9" s="5"/>
      <c r="B9" s="5"/>
      <c r="C9" s="6"/>
      <c r="D9" s="6"/>
      <c r="E9" s="49" t="s">
        <v>31</v>
      </c>
      <c r="F9" s="50" t="s">
        <v>32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3"/>
    </row>
    <row r="10" spans="1:256" ht="12.75" customHeight="1" hidden="1">
      <c r="A10" s="51"/>
      <c r="B10" s="17">
        <v>75618</v>
      </c>
      <c r="C10" s="52"/>
      <c r="D10" s="53" t="s">
        <v>33</v>
      </c>
      <c r="E10" s="54"/>
      <c r="F10" s="55" t="e">
        <f>#REF!</f>
        <v>#REF!</v>
      </c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3"/>
    </row>
    <row r="11" spans="1:256" ht="25.5" customHeight="1" thickBot="1">
      <c r="A11" s="9">
        <v>852</v>
      </c>
      <c r="B11" s="10"/>
      <c r="C11" s="11"/>
      <c r="D11" s="12" t="s">
        <v>34</v>
      </c>
      <c r="E11" s="56">
        <f>E12</f>
        <v>59000</v>
      </c>
      <c r="F11" s="56">
        <f>F14</f>
        <v>59000</v>
      </c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3"/>
    </row>
    <row r="12" spans="1:256" ht="21.75" customHeight="1" thickTop="1">
      <c r="A12" s="16"/>
      <c r="B12" s="17">
        <v>85203</v>
      </c>
      <c r="C12" s="18"/>
      <c r="D12" s="19" t="s">
        <v>35</v>
      </c>
      <c r="E12" s="57">
        <f>E13</f>
        <v>59000</v>
      </c>
      <c r="F12" s="58" t="str">
        <f>F13</f>
        <v>-</v>
      </c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3"/>
    </row>
    <row r="13" spans="1:256" ht="97.5" customHeight="1">
      <c r="A13" s="29"/>
      <c r="B13" s="59"/>
      <c r="C13" s="60" t="s">
        <v>36</v>
      </c>
      <c r="D13" s="61" t="s">
        <v>37</v>
      </c>
      <c r="E13" s="62">
        <v>59000</v>
      </c>
      <c r="F13" s="63" t="s">
        <v>38</v>
      </c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3"/>
    </row>
    <row r="14" spans="1:256" ht="33" customHeight="1">
      <c r="A14" s="29"/>
      <c r="B14" s="17">
        <v>85295</v>
      </c>
      <c r="C14" s="18"/>
      <c r="D14" s="19" t="s">
        <v>15</v>
      </c>
      <c r="E14" s="64" t="str">
        <f>E15</f>
        <v>-</v>
      </c>
      <c r="F14" s="65">
        <f>F15</f>
        <v>59000</v>
      </c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3"/>
    </row>
    <row r="15" spans="1:256" ht="99.75" customHeight="1">
      <c r="A15" s="29"/>
      <c r="B15" s="59"/>
      <c r="C15" s="60" t="s">
        <v>36</v>
      </c>
      <c r="D15" s="61" t="s">
        <v>37</v>
      </c>
      <c r="E15" s="63" t="s">
        <v>38</v>
      </c>
      <c r="F15" s="62">
        <v>59000</v>
      </c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3"/>
    </row>
    <row r="16" spans="1:256" ht="12" customHeight="1" thickBot="1">
      <c r="A16" s="29"/>
      <c r="B16" s="59"/>
      <c r="C16" s="66"/>
      <c r="D16" s="67"/>
      <c r="E16" s="68"/>
      <c r="F16" s="69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3"/>
    </row>
    <row r="17" spans="1:256" ht="33.75" customHeight="1" thickBot="1">
      <c r="A17" s="38"/>
      <c r="B17" s="38"/>
      <c r="C17" s="39"/>
      <c r="D17" s="40" t="s">
        <v>18</v>
      </c>
      <c r="E17" s="70">
        <f>E11</f>
        <v>59000</v>
      </c>
      <c r="F17" s="70">
        <f>F11</f>
        <v>59000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3"/>
    </row>
  </sheetData>
  <mergeCells count="5">
    <mergeCell ref="E8:F8"/>
    <mergeCell ref="A8:A9"/>
    <mergeCell ref="B8:B9"/>
    <mergeCell ref="C8:C9"/>
    <mergeCell ref="D8:D9"/>
  </mergeCells>
  <printOptions horizontalCentered="1"/>
  <pageMargins left="0.5905511811023623" right="0.5905511811023623" top="0.3937007874015748" bottom="0.5905511811023623" header="0.5118110236220472" footer="0.5118110236220472"/>
  <pageSetup cellComments="asDisplayed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7">
      <selection activeCell="G4" sqref="G4"/>
    </sheetView>
  </sheetViews>
  <sheetFormatPr defaultColWidth="9.140625" defaultRowHeight="12.75"/>
  <cols>
    <col min="1" max="2" width="10.140625" style="0" customWidth="1"/>
    <col min="3" max="3" width="8.00390625" style="0" hidden="1" customWidth="1"/>
    <col min="4" max="4" width="33.00390625" style="0" customWidth="1"/>
    <col min="5" max="6" width="19.57421875" style="0" customWidth="1"/>
    <col min="7" max="16384" width="10.140625" style="0" customWidth="1"/>
  </cols>
  <sheetData>
    <row r="1" spans="1:256" ht="18" customHeight="1">
      <c r="A1" s="1"/>
      <c r="B1" s="1"/>
      <c r="C1" s="1"/>
      <c r="D1" s="1"/>
      <c r="E1" s="4" t="s">
        <v>39</v>
      </c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3"/>
    </row>
    <row r="2" spans="1:256" ht="18" customHeight="1">
      <c r="A2" s="1"/>
      <c r="B2" s="1"/>
      <c r="C2" s="1"/>
      <c r="D2" s="1"/>
      <c r="E2" s="2" t="s">
        <v>1</v>
      </c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3"/>
    </row>
    <row r="3" spans="1:256" ht="18" customHeight="1">
      <c r="A3" s="1"/>
      <c r="B3" s="1"/>
      <c r="C3" s="1"/>
      <c r="D3" s="1"/>
      <c r="E3" s="4" t="s">
        <v>40</v>
      </c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3"/>
    </row>
    <row r="4" spans="1:256" ht="18" customHeight="1">
      <c r="A4" s="1"/>
      <c r="B4" s="1"/>
      <c r="C4" s="1"/>
      <c r="D4" s="1"/>
      <c r="E4" s="4" t="s">
        <v>3</v>
      </c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3"/>
    </row>
    <row r="5" spans="1:256" ht="30.75" customHeight="1">
      <c r="A5" s="4" t="s">
        <v>41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3"/>
    </row>
    <row r="6" spans="1:256" ht="18.75" customHeight="1">
      <c r="A6" s="45" t="s">
        <v>28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3"/>
    </row>
    <row r="7" spans="1:256" ht="15.75" customHeight="1">
      <c r="A7" s="4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3"/>
    </row>
    <row r="8" spans="1:256" ht="20.25" customHeight="1">
      <c r="A8" s="5" t="s">
        <v>5</v>
      </c>
      <c r="B8" s="46" t="s">
        <v>29</v>
      </c>
      <c r="C8" s="6" t="s">
        <v>7</v>
      </c>
      <c r="D8" s="6" t="s">
        <v>8</v>
      </c>
      <c r="E8" s="47" t="s">
        <v>42</v>
      </c>
      <c r="F8" s="4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3"/>
    </row>
    <row r="9" spans="1:256" ht="26.25" customHeight="1" thickBot="1">
      <c r="A9" s="5"/>
      <c r="B9" s="5"/>
      <c r="C9" s="6"/>
      <c r="D9" s="6"/>
      <c r="E9" s="49" t="s">
        <v>31</v>
      </c>
      <c r="F9" s="50" t="s">
        <v>32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3"/>
    </row>
    <row r="10" spans="1:256" ht="12.75" customHeight="1" hidden="1">
      <c r="A10" s="51"/>
      <c r="B10" s="17">
        <v>75618</v>
      </c>
      <c r="C10" s="52"/>
      <c r="D10" s="53" t="s">
        <v>33</v>
      </c>
      <c r="E10" s="54"/>
      <c r="F10" s="55" t="e">
        <f>#REF!</f>
        <v>#REF!</v>
      </c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3"/>
    </row>
    <row r="11" spans="1:256" ht="25.5" customHeight="1" thickBot="1">
      <c r="A11" s="9">
        <v>852</v>
      </c>
      <c r="B11" s="10"/>
      <c r="C11" s="11"/>
      <c r="D11" s="12" t="s">
        <v>34</v>
      </c>
      <c r="E11" s="56">
        <f>E12</f>
        <v>59000</v>
      </c>
      <c r="F11" s="56">
        <f>F14</f>
        <v>59000</v>
      </c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3"/>
    </row>
    <row r="12" spans="1:256" ht="21.75" customHeight="1" thickTop="1">
      <c r="A12" s="16"/>
      <c r="B12" s="17">
        <v>85203</v>
      </c>
      <c r="C12" s="18"/>
      <c r="D12" s="19" t="s">
        <v>35</v>
      </c>
      <c r="E12" s="57">
        <f>E13</f>
        <v>59000</v>
      </c>
      <c r="F12" s="58" t="str">
        <f>F13</f>
        <v>-</v>
      </c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3"/>
    </row>
    <row r="13" spans="1:256" ht="18" customHeight="1">
      <c r="A13" s="29"/>
      <c r="B13" s="59"/>
      <c r="C13" s="60" t="s">
        <v>24</v>
      </c>
      <c r="D13" s="71" t="s">
        <v>43</v>
      </c>
      <c r="E13" s="62">
        <v>59000</v>
      </c>
      <c r="F13" s="63" t="s">
        <v>38</v>
      </c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3"/>
    </row>
    <row r="14" spans="1:256" ht="32.25" customHeight="1">
      <c r="A14" s="29"/>
      <c r="B14" s="17">
        <v>85295</v>
      </c>
      <c r="C14" s="18"/>
      <c r="D14" s="28" t="s">
        <v>15</v>
      </c>
      <c r="E14" s="64" t="str">
        <f>E15</f>
        <v>-</v>
      </c>
      <c r="F14" s="65">
        <f>F15</f>
        <v>59000</v>
      </c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3"/>
    </row>
    <row r="15" spans="1:256" ht="20.25" customHeight="1">
      <c r="A15" s="29"/>
      <c r="B15" s="59"/>
      <c r="C15" s="60" t="s">
        <v>24</v>
      </c>
      <c r="D15" s="71" t="s">
        <v>43</v>
      </c>
      <c r="E15" s="63" t="s">
        <v>38</v>
      </c>
      <c r="F15" s="62">
        <v>59000</v>
      </c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3"/>
    </row>
    <row r="16" spans="1:256" ht="10.5" customHeight="1" thickBot="1">
      <c r="A16" s="29"/>
      <c r="B16" s="59"/>
      <c r="C16" s="66"/>
      <c r="D16" s="67"/>
      <c r="E16" s="68"/>
      <c r="F16" s="69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3"/>
    </row>
    <row r="17" spans="1:256" ht="33.75" customHeight="1" thickBot="1">
      <c r="A17" s="38"/>
      <c r="B17" s="38"/>
      <c r="C17" s="39"/>
      <c r="D17" s="40" t="s">
        <v>18</v>
      </c>
      <c r="E17" s="70">
        <f>E11</f>
        <v>59000</v>
      </c>
      <c r="F17" s="70">
        <f>F11</f>
        <v>59000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3"/>
    </row>
  </sheetData>
  <mergeCells count="5">
    <mergeCell ref="E8:F8"/>
    <mergeCell ref="A8:A9"/>
    <mergeCell ref="B8:B9"/>
    <mergeCell ref="C8:C9"/>
    <mergeCell ref="D8:D9"/>
  </mergeCells>
  <printOptions horizontalCentered="1"/>
  <pageMargins left="0.5905511811023623" right="0.5905511811023623" top="0.3937007874015748" bottom="0.5905511811023623" header="0.5118110236220472" footer="0.5118110236220472"/>
  <pageSetup cellComments="asDisplayed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2004-12-29T15:12:26Z</dcterms:created>
  <dcterms:modified xsi:type="dcterms:W3CDTF">2004-12-29T15:14:20Z</dcterms:modified>
  <cp:category/>
  <cp:version/>
  <cp:contentType/>
  <cp:contentStatus/>
</cp:coreProperties>
</file>